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pp.sharepoint.com/sites/climate/Internal/Data/"/>
    </mc:Choice>
  </mc:AlternateContent>
  <xr:revisionPtr revIDLastSave="0" documentId="8_{DC5F2463-A2DF-4136-8729-C2386B18F6B1}" xr6:coauthVersionLast="47" xr6:coauthVersionMax="47" xr10:uidLastSave="{00000000-0000-0000-0000-000000000000}"/>
  <bookViews>
    <workbookView xWindow="4920" yWindow="0" windowWidth="17730" windowHeight="14410" xr2:uid="{C5368814-06F0-4E2B-9281-6BBD8922DD29}"/>
  </bookViews>
  <sheets>
    <sheet name="Tracker data" sheetId="1" r:id="rId1"/>
    <sheet name="Sheet3" sheetId="3" state="hidden" r:id="rId2"/>
  </sheets>
  <definedNames>
    <definedName name="_xlnm._FilterDatabase" localSheetId="0" hidden="1">'Tracker data'!$A$1:$M$57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G59" i="1"/>
</calcChain>
</file>

<file path=xl/sharedStrings.xml><?xml version="1.0" encoding="utf-8"?>
<sst xmlns="http://schemas.openxmlformats.org/spreadsheetml/2006/main" count="426" uniqueCount="256">
  <si>
    <t>State</t>
  </si>
  <si>
    <t>Status</t>
  </si>
  <si>
    <t>Find My Rebates Link</t>
  </si>
  <si>
    <t>Website Link</t>
  </si>
  <si>
    <t>Website Link Display Text</t>
  </si>
  <si>
    <t>State allocation for consumer rebates and program administration</t>
  </si>
  <si>
    <t>Funding amount applied for (early admin + full funding)</t>
  </si>
  <si>
    <t>Funding amount applied for as of (date of most recent full funding application)</t>
  </si>
  <si>
    <t>Funding amount awarded (early admin + full funding)</t>
  </si>
  <si>
    <t>Program(s) applied for</t>
  </si>
  <si>
    <t>Program(s) awaiting application</t>
  </si>
  <si>
    <t>Program(s) funded</t>
  </si>
  <si>
    <t>Program(s) launched</t>
  </si>
  <si>
    <t>Alabama</t>
  </si>
  <si>
    <t>Funds awarded</t>
  </si>
  <si>
    <t>https://adeca.alabama.gov/sep/</t>
  </si>
  <si>
    <t xml:space="preserve">Alabama State Energy Program	</t>
  </si>
  <si>
    <t>Home Efficiency Rebates, Home Electrification and Appliance Rebates</t>
  </si>
  <si>
    <t>Alaska</t>
  </si>
  <si>
    <t>https://www.akenergyauthority.org/</t>
  </si>
  <si>
    <t>Alaska Energy Authority</t>
  </si>
  <si>
    <t>American Samoa</t>
  </si>
  <si>
    <t>https://www.americansamoa.gov/territorial-energy-office</t>
  </si>
  <si>
    <t>American Samoa Territorial Energy Office</t>
  </si>
  <si>
    <t>Arizona</t>
  </si>
  <si>
    <t>Rebate program launched</t>
  </si>
  <si>
    <t>https://efficiencyarizona.com/</t>
  </si>
  <si>
    <t>https://resilient.az.gov/resiliency-programs/energy-programs/energy-affordability/efficiency-rebates</t>
  </si>
  <si>
    <t>Arizona State Energy Program</t>
  </si>
  <si>
    <t>Home Efficiency Rebates</t>
  </si>
  <si>
    <t>Home Electrification and Appliance Rebates</t>
  </si>
  <si>
    <t>Arkansas</t>
  </si>
  <si>
    <t>https://www.adeq.state.ar.us/energy/</t>
  </si>
  <si>
    <t>Arkansas Energy Office</t>
  </si>
  <si>
    <t>California</t>
  </si>
  <si>
    <t xml:space="preserve">https://techcleanca.com/ </t>
  </si>
  <si>
    <t>https://www.energy.ca.gov/programs-and-topics/programs/inflation-reduction-act-residential-energy-rebate-programs-california</t>
  </si>
  <si>
    <t>California Energy Commission</t>
  </si>
  <si>
    <t>Colorado</t>
  </si>
  <si>
    <t xml:space="preserve">https://energyoffice.colorado.gov/federal-tax-credits-incentives-homes </t>
  </si>
  <si>
    <t>https://energyoffice.colorado.gov/federal-funding-incentives/inflation-reduction-act-tax-credits-incentives</t>
  </si>
  <si>
    <t>Colorado Energy Office</t>
  </si>
  <si>
    <t>Connecticut</t>
  </si>
  <si>
    <t>https://portal.ct.gov/DEEP</t>
  </si>
  <si>
    <t>Energize Connecticut</t>
  </si>
  <si>
    <t>Delaware</t>
  </si>
  <si>
    <t>https://dnrec.delaware.gov/climate-coastal-energy/</t>
  </si>
  <si>
    <t>Delaware Division of Energy and Climate</t>
  </si>
  <si>
    <t>District of Columbia</t>
  </si>
  <si>
    <t>https://www.dcseu.com/</t>
  </si>
  <si>
    <t>https://doee.dc.gov/service/ira-rebates-tax-incentives</t>
  </si>
  <si>
    <t>District of Columbia Department of Energy and Environment</t>
  </si>
  <si>
    <t>Florida</t>
  </si>
  <si>
    <t>https://www.fdacs.gov/Divisions-Offices/Energy</t>
  </si>
  <si>
    <t>Florida Office of Energy</t>
  </si>
  <si>
    <t>Georgia</t>
  </si>
  <si>
    <t>https://energyrebates.georgia.gov/</t>
  </si>
  <si>
    <t>https://gefa.georgia.gov/energy-resources/home-energy-rebate-programs</t>
  </si>
  <si>
    <t>Georgia Energy Resources Division</t>
  </si>
  <si>
    <t>Guam</t>
  </si>
  <si>
    <t>https://energy.guam.gov/home-2/</t>
  </si>
  <si>
    <t>Guam Energy Office</t>
  </si>
  <si>
    <t>Hawaii</t>
  </si>
  <si>
    <t>https://energy.hawaii.gov/what-we-do/financial-assistance-and-grants/financial-assistance-resources/energy-efficiency-programs-rebates-and-solar-initiatives/</t>
  </si>
  <si>
    <t>Hawaii State Energy Office</t>
  </si>
  <si>
    <t>Idaho</t>
  </si>
  <si>
    <t>https://oemr.idaho.gov/financial-information/incentives/</t>
  </si>
  <si>
    <t>Idaho Energy and Mineral Resources</t>
  </si>
  <si>
    <t>Illinois</t>
  </si>
  <si>
    <t>https://epa.illinois.gov/topics/energy/energy-rebates.html</t>
  </si>
  <si>
    <t>Illinois Environmental Protection Agency Office of Energy</t>
  </si>
  <si>
    <t>Indiana</t>
  </si>
  <si>
    <t>https://www.in.gov/oed/grants-and-funding-opportunities/homeowner-incentives/</t>
  </si>
  <si>
    <t>Indiana Office of Energy Development</t>
  </si>
  <si>
    <t>Iowa</t>
  </si>
  <si>
    <t>https://www.iowaeda.com/iowa-energy-office/</t>
  </si>
  <si>
    <t>Iowa Energy Office</t>
  </si>
  <si>
    <t>Kansas</t>
  </si>
  <si>
    <t>https://www.kcc.ks.gov/kansas-energy-office/programs-and-incentives</t>
  </si>
  <si>
    <t>Kansas Energy Office</t>
  </si>
  <si>
    <t>Kentucky</t>
  </si>
  <si>
    <t>https://eec.ky.gov/Energy/Pages/Find-Energy-Related-Incentives.aspx</t>
  </si>
  <si>
    <t>Kentucky Department for Energy Development and Independence</t>
  </si>
  <si>
    <t>Louisiana</t>
  </si>
  <si>
    <t>https://www.dnr.louisiana.gov/index.cfm/page/35</t>
  </si>
  <si>
    <t>Louisiana State Energy Office</t>
  </si>
  <si>
    <t>Maine</t>
  </si>
  <si>
    <t>https://www.efficiencymaine.com/IRA-Home-Energy-Rebates/</t>
  </si>
  <si>
    <t>https://www.maine.gov/energy/initiatives/infrastructure/home-energy-rebates</t>
  </si>
  <si>
    <t>Maine Energy Office</t>
  </si>
  <si>
    <t>Maryland</t>
  </si>
  <si>
    <t>https://energy.maryland.gov/residential/Pages/incentives/default.aspx</t>
  </si>
  <si>
    <t>Maryland Energy Administration</t>
  </si>
  <si>
    <t>Massachusetts</t>
  </si>
  <si>
    <t>www.mass.gov/doer/</t>
  </si>
  <si>
    <t>Massachusetts Department of Energy Resources</t>
  </si>
  <si>
    <t>Michigan</t>
  </si>
  <si>
    <t>https://www.michigan.gov/egle/about/organization/materials-management/energy/rfps-loans/home-energy-rebate-programs</t>
  </si>
  <si>
    <t>Michigan Agency for Energy</t>
  </si>
  <si>
    <t>Minnesota</t>
  </si>
  <si>
    <t>https://mn.gov/commerce/energy/consumer/energy-programs/home-energy-rebates.jsp</t>
  </si>
  <si>
    <t>Minnesota Department of Commerce</t>
  </si>
  <si>
    <t>Mississippi</t>
  </si>
  <si>
    <t>https://mississippi.org/community-resources/office-energy/</t>
  </si>
  <si>
    <t>Mississippi Energy Services</t>
  </si>
  <si>
    <t>Missouri</t>
  </si>
  <si>
    <t>https://dnr.mo.gov/energy</t>
  </si>
  <si>
    <t>Missouri Department of Natural Resources - Division of Energy</t>
  </si>
  <si>
    <t>Montana</t>
  </si>
  <si>
    <t>https://deq.mt.gov/energy/Programs/efficiency</t>
  </si>
  <si>
    <t>Montana Department of Environmental Quality</t>
  </si>
  <si>
    <t>Nebraska</t>
  </si>
  <si>
    <t>https://neo.ne.gov/</t>
  </si>
  <si>
    <t>Nebraska Energy Office</t>
  </si>
  <si>
    <t>Nevada</t>
  </si>
  <si>
    <t>https://energy.nv.gov/</t>
  </si>
  <si>
    <t>Nevada Governor's Office of Energy</t>
  </si>
  <si>
    <t>New Hampshire</t>
  </si>
  <si>
    <t>https://www.energy.nh.gov/</t>
  </si>
  <si>
    <t>New Hampshire Office of Strategic Initiatives - Energy Division</t>
  </si>
  <si>
    <t>New Jersey</t>
  </si>
  <si>
    <t>https://www.nj.gov/bpu/about/divisions/energy/</t>
  </si>
  <si>
    <t>New Jersey Division of Energy</t>
  </si>
  <si>
    <t>New Mexico</t>
  </si>
  <si>
    <t>https://clean.energy.nm.gov/</t>
  </si>
  <si>
    <t>https://www.emnrd.nm.gov/ecmd/</t>
  </si>
  <si>
    <t>New Mexico Energy Conservation and Management Division</t>
  </si>
  <si>
    <t>New York</t>
  </si>
  <si>
    <t xml:space="preserve">https://www.nyserda.ny.gov/All-Programs/EmPower-New-York-Program </t>
  </si>
  <si>
    <t>https://www.nyserda.ny.gov/All-Programs/Home-Energy-Efficiency-Upgrades</t>
  </si>
  <si>
    <t>New York State Energy Research and Development Authority</t>
  </si>
  <si>
    <t>North Carolina</t>
  </si>
  <si>
    <t>https://www.deq.nc.gov/energy-climate/state-energy-office/energy-saver-north-carolina</t>
  </si>
  <si>
    <t>https://www.deq.nc.gov/energy-climate/state-energy-office/inflation-reduction-act/energy-efficiency-rebates</t>
  </si>
  <si>
    <t>North Carolina State Energy Office</t>
  </si>
  <si>
    <t>North Dakota</t>
  </si>
  <si>
    <t>https://www.commerce.nd.gov/community-services/state-energy-programs/state-energy-program</t>
  </si>
  <si>
    <t>North Dakota Energy Office</t>
  </si>
  <si>
    <t>Northern Marianas</t>
  </si>
  <si>
    <t>https://dpw.gov.mp/office-of-the-secretary/cnmi-dpw-divisions/</t>
  </si>
  <si>
    <t>Commonwealth of the Northern Mariana Islands Energy Division</t>
  </si>
  <si>
    <t>Ohio</t>
  </si>
  <si>
    <t>https://development.ohio.gov/bs/bs_renewenergy.htm</t>
  </si>
  <si>
    <t>Ohio Energy Efficiency Program</t>
  </si>
  <si>
    <t>Oklahoma</t>
  </si>
  <si>
    <t>https://ee.ok.gov/</t>
  </si>
  <si>
    <t>Oklahoma Secretary of Energy and Environment</t>
  </si>
  <si>
    <t>Oregon</t>
  </si>
  <si>
    <t>https://www.oregon.gov/energy/Incentives/Pages/default.aspx</t>
  </si>
  <si>
    <t>Oregon Department of Energy</t>
  </si>
  <si>
    <t>Pennsylvania</t>
  </si>
  <si>
    <t>https://www.dep.pa.gov/business/energy/Pages/default.aspx</t>
  </si>
  <si>
    <t>Pennsylvania Department of Environmental Protection - Energy Programs Office</t>
  </si>
  <si>
    <t>Puerto Rico</t>
  </si>
  <si>
    <t>https://www.desarrollo.pr.gov/</t>
  </si>
  <si>
    <t>Puerto Rico Department of Economic Development and Commerce, Energy Policy Program</t>
  </si>
  <si>
    <t>Rhode Island</t>
  </si>
  <si>
    <t xml:space="preserve">https://energy.ri.gov/energy-incentives/home-energy-rebate-program </t>
  </si>
  <si>
    <t>https://energy.ri.gov/</t>
  </si>
  <si>
    <t>State of Rhode Island Office of Energy Resources</t>
  </si>
  <si>
    <t>South Carolina</t>
  </si>
  <si>
    <t>https://energy.sc.gov/programs/funding/home-energy-rebate-programs</t>
  </si>
  <si>
    <t>South Carolina Energy Office</t>
  </si>
  <si>
    <t>South Dakota</t>
  </si>
  <si>
    <t>Not participating</t>
  </si>
  <si>
    <t>https://puc.sd.gov/energyefficiency/default.aspx</t>
  </si>
  <si>
    <t>South Dakota Department of Environment and Natural Resources</t>
  </si>
  <si>
    <t>Tennessee</t>
  </si>
  <si>
    <t>https://www.tn.gov/environment/program-areas/energy.html</t>
  </si>
  <si>
    <t>Tennessee Department of Environment and Conservation</t>
  </si>
  <si>
    <t>Texas</t>
  </si>
  <si>
    <t>https://comptroller.texas.gov/programs/seco/</t>
  </si>
  <si>
    <t>Texas State Energy Conservation Office</t>
  </si>
  <si>
    <t>U.S. Virgin Islands</t>
  </si>
  <si>
    <t>https://energy.vi.gov/</t>
  </si>
  <si>
    <t>Virgin Islands Energy Office</t>
  </si>
  <si>
    <t>Utah</t>
  </si>
  <si>
    <t>https://energy.utah.gov/homepage/programs/sep/</t>
  </si>
  <si>
    <t>Utah Office of Energy Development</t>
  </si>
  <si>
    <t>Vermont</t>
  </si>
  <si>
    <t>http://energysaver.vermont.gov/</t>
  </si>
  <si>
    <t>Vermont Department of Public Service</t>
  </si>
  <si>
    <t>Virginia</t>
  </si>
  <si>
    <t>https://energy.virginia.gov/index.shtml</t>
  </si>
  <si>
    <t>Virginia Department of Energy</t>
  </si>
  <si>
    <t>Washington</t>
  </si>
  <si>
    <t>https://www.commerce.wa.gov/growing-the-economy/energy/federal-funding-for-buildings/</t>
  </si>
  <si>
    <t>Washington State Energy Office</t>
  </si>
  <si>
    <t>West Virginia</t>
  </si>
  <si>
    <t>https://www.energywv.org/</t>
  </si>
  <si>
    <t>West Virginia Office of Energy</t>
  </si>
  <si>
    <t>Wisconsin</t>
  </si>
  <si>
    <t>https://focusonenergy.com/home-energy-rebates</t>
  </si>
  <si>
    <t>Wisconsin Office of Energy Innovation</t>
  </si>
  <si>
    <t>Wyoming</t>
  </si>
  <si>
    <t>https://wyoenergy.org/</t>
  </si>
  <si>
    <t>Wyoming State Energy Office</t>
  </si>
  <si>
    <t>TOTALS</t>
  </si>
  <si>
    <t>State/ Territory</t>
  </si>
  <si>
    <t>Total Allocations Amount</t>
  </si>
  <si>
    <t> $74,519,420</t>
  </si>
  <si>
    <t> $145,639,430</t>
  </si>
  <si>
    <t> $105,172,730</t>
  </si>
  <si>
    <t> $49,993,450</t>
  </si>
  <si>
    <t> $153,289,800</t>
  </si>
  <si>
    <t> $582,203,620</t>
  </si>
  <si>
    <t> $140,381,240</t>
  </si>
  <si>
    <t> $99,371,950</t>
  </si>
  <si>
    <t> $59,444,250</t>
  </si>
  <si>
    <t> $65,867,050</t>
  </si>
  <si>
    <t> $346,326,390</t>
  </si>
  <si>
    <t> $218,995,310</t>
  </si>
  <si>
    <t> $51,480,530</t>
  </si>
  <si>
    <t> $68,387,420</t>
  </si>
  <si>
    <t> $121,301,260</t>
  </si>
  <si>
    <t> $80,972,230</t>
  </si>
  <si>
    <t> $263,671,660</t>
  </si>
  <si>
    <t> $182,075,270</t>
  </si>
  <si>
    <t> $105,635,780</t>
  </si>
  <si>
    <t> $134,246,890</t>
  </si>
  <si>
    <t> $212,566,860</t>
  </si>
  <si>
    <t> $146,043,040</t>
  </si>
  <si>
    <t> $136,823,600</t>
  </si>
  <si>
    <t> $71,664,970</t>
  </si>
  <si>
    <t> $211,196,150</t>
  </si>
  <si>
    <t> $148,487,030</t>
  </si>
  <si>
    <t> $151,173,700</t>
  </si>
  <si>
    <t> $49,824,070</t>
  </si>
  <si>
    <t> $104,780,370</t>
  </si>
  <si>
    <t> $71,177,390</t>
  </si>
  <si>
    <t> $209,226,120</t>
  </si>
  <si>
    <t> $74,459,530</t>
  </si>
  <si>
    <t> $91,360,800</t>
  </si>
  <si>
    <t> $69,702,360</t>
  </si>
  <si>
    <t> $183,147,420</t>
  </si>
  <si>
    <t> $87,742,040</t>
  </si>
  <si>
    <t> $96,121,140</t>
  </si>
  <si>
    <t> $317,754,230</t>
  </si>
  <si>
    <t> $249,026,150</t>
  </si>
  <si>
    <t> $129,152,880</t>
  </si>
  <si>
    <t> $113,760,690</t>
  </si>
  <si>
    <t> $259,206,740</t>
  </si>
  <si>
    <t> $85,150,070</t>
  </si>
  <si>
    <t> $63,826,130</t>
  </si>
  <si>
    <t> $137,304,080</t>
  </si>
  <si>
    <t> $68,558,100</t>
  </si>
  <si>
    <t> $167,268,000</t>
  </si>
  <si>
    <t> $690,029,570</t>
  </si>
  <si>
    <t> $101,101,210</t>
  </si>
  <si>
    <t> $188,524,540</t>
  </si>
  <si>
    <t> $51,172,560</t>
  </si>
  <si>
    <t> $58,555,080</t>
  </si>
  <si>
    <t> $166,048,630</t>
  </si>
  <si>
    <t> $149,375,030</t>
  </si>
  <si>
    <t> $88,293,260</t>
  </si>
  <si>
    <t> $69,170,780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</si>
</sst>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292929"/>
      <name val="Verdana"/>
      <family val="2"/>
    </font>
    <font>
      <b/>
      <sz val="9"/>
      <color rgb="FF292929"/>
      <name val="Verdana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14" fontId="2" fillId="2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9" fillId="0" borderId="0" xfId="1" applyFont="1" applyFill="1" applyAlignment="1">
      <alignment vertical="center"/>
    </xf>
    <xf numFmtId="0" fontId="9" fillId="0" borderId="0" xfId="1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eo.ne.gov/" TargetMode="External"/><Relationship Id="rId21" Type="http://schemas.openxmlformats.org/officeDocument/2006/relationships/hyperlink" Target="http://www.mass.gov/doer/" TargetMode="External"/><Relationship Id="rId42" Type="http://schemas.openxmlformats.org/officeDocument/2006/relationships/hyperlink" Target="https://puc.sd.gov/energyefficiency/default.aspx" TargetMode="External"/><Relationship Id="rId47" Type="http://schemas.openxmlformats.org/officeDocument/2006/relationships/hyperlink" Target="https://energy.virginia.gov/index.shtml" TargetMode="External"/><Relationship Id="rId63" Type="http://schemas.openxmlformats.org/officeDocument/2006/relationships/hyperlink" Target="https://www.michigan.gov/egle/about/organization/materials-management/energy/rfps-loans/home-energy-rebate-programs" TargetMode="External"/><Relationship Id="rId68" Type="http://schemas.openxmlformats.org/officeDocument/2006/relationships/hyperlink" Target="https://techcleanca.com/" TargetMode="External"/><Relationship Id="rId7" Type="http://schemas.openxmlformats.org/officeDocument/2006/relationships/hyperlink" Target="https://energyoffice.colorado.gov/federal-funding-incentives/inflation-reduction-act-tax-credits-incentives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www.akenergyauthority.org/" TargetMode="External"/><Relationship Id="rId16" Type="http://schemas.openxmlformats.org/officeDocument/2006/relationships/hyperlink" Target="https://www.iowaeda.com/iowa-energy-office/" TargetMode="External"/><Relationship Id="rId29" Type="http://schemas.openxmlformats.org/officeDocument/2006/relationships/hyperlink" Target="https://www.nj.gov/bpu/about/divisions/energy/" TargetMode="External"/><Relationship Id="rId11" Type="http://schemas.openxmlformats.org/officeDocument/2006/relationships/hyperlink" Target="https://energy.guam.gov/home-2/" TargetMode="External"/><Relationship Id="rId24" Type="http://schemas.openxmlformats.org/officeDocument/2006/relationships/hyperlink" Target="https://dnr.mo.gov/energy" TargetMode="External"/><Relationship Id="rId32" Type="http://schemas.openxmlformats.org/officeDocument/2006/relationships/hyperlink" Target="https://www.deq.nc.gov/energy-climate/state-energy-office/inflation-reduction-act/energy-efficiency-rebates" TargetMode="External"/><Relationship Id="rId37" Type="http://schemas.openxmlformats.org/officeDocument/2006/relationships/hyperlink" Target="https://www.oregon.gov/energy/Incentives/Pages/default.aspx" TargetMode="External"/><Relationship Id="rId40" Type="http://schemas.openxmlformats.org/officeDocument/2006/relationships/hyperlink" Target="https://energy.ri.gov/" TargetMode="External"/><Relationship Id="rId45" Type="http://schemas.openxmlformats.org/officeDocument/2006/relationships/hyperlink" Target="https://energy.utah.gov/homepage/programs/sep/" TargetMode="External"/><Relationship Id="rId53" Type="http://schemas.openxmlformats.org/officeDocument/2006/relationships/hyperlink" Target="https://dnrec.delaware.gov/climate-coastal-energy/" TargetMode="External"/><Relationship Id="rId58" Type="http://schemas.openxmlformats.org/officeDocument/2006/relationships/hyperlink" Target="https://www.nyserda.ny.gov/" TargetMode="External"/><Relationship Id="rId66" Type="http://schemas.openxmlformats.org/officeDocument/2006/relationships/hyperlink" Target="https://energy.ri.gov/energy-incentives/home-energy-rebate-program" TargetMode="External"/><Relationship Id="rId5" Type="http://schemas.openxmlformats.org/officeDocument/2006/relationships/hyperlink" Target="https://www.adeq.state.ar.us/energy/" TargetMode="External"/><Relationship Id="rId61" Type="http://schemas.openxmlformats.org/officeDocument/2006/relationships/hyperlink" Target="https://energyrebates.georgia.gov/" TargetMode="External"/><Relationship Id="rId19" Type="http://schemas.openxmlformats.org/officeDocument/2006/relationships/hyperlink" Target="https://www.maine.gov/energy/initiatives/infrastructure/home-energy-rebates" TargetMode="External"/><Relationship Id="rId14" Type="http://schemas.openxmlformats.org/officeDocument/2006/relationships/hyperlink" Target="https://epa.illinois.gov/topics/energy/energy-rebates.html" TargetMode="External"/><Relationship Id="rId22" Type="http://schemas.openxmlformats.org/officeDocument/2006/relationships/hyperlink" Target="https://www.michigan.gov/egle/about/organization/materials-management/energy/rfps-loans/home-energy-rebate-programs" TargetMode="External"/><Relationship Id="rId27" Type="http://schemas.openxmlformats.org/officeDocument/2006/relationships/hyperlink" Target="https://energy.nv.gov/" TargetMode="External"/><Relationship Id="rId30" Type="http://schemas.openxmlformats.org/officeDocument/2006/relationships/hyperlink" Target="https://www.emnrd.nm.gov/ecmd/" TargetMode="External"/><Relationship Id="rId35" Type="http://schemas.openxmlformats.org/officeDocument/2006/relationships/hyperlink" Target="https://development.ohio.gov/bs/bs_renewenergy.htm" TargetMode="External"/><Relationship Id="rId43" Type="http://schemas.openxmlformats.org/officeDocument/2006/relationships/hyperlink" Target="https://www.tn.gov/environment/program-areas/energy.html" TargetMode="External"/><Relationship Id="rId48" Type="http://schemas.openxmlformats.org/officeDocument/2006/relationships/hyperlink" Target="https://www.commerce.wa.gov/growing-the-economy/energy/federal-funding-for-buildings/" TargetMode="External"/><Relationship Id="rId56" Type="http://schemas.openxmlformats.org/officeDocument/2006/relationships/hyperlink" Target="https://comptroller.texas.gov/programs/seco/" TargetMode="External"/><Relationship Id="rId64" Type="http://schemas.openxmlformats.org/officeDocument/2006/relationships/hyperlink" Target="https://clean.energy.nm.gov/" TargetMode="External"/><Relationship Id="rId69" Type="http://schemas.openxmlformats.org/officeDocument/2006/relationships/hyperlink" Target="https://energyoffice.colorado.gov/federal-tax-credits-incentives-homes" TargetMode="External"/><Relationship Id="rId8" Type="http://schemas.openxmlformats.org/officeDocument/2006/relationships/hyperlink" Target="https://doee.dc.gov/service/ira-rebates-tax-incentives" TargetMode="External"/><Relationship Id="rId51" Type="http://schemas.openxmlformats.org/officeDocument/2006/relationships/hyperlink" Target="https://wyoenergy.org/" TargetMode="External"/><Relationship Id="rId3" Type="http://schemas.openxmlformats.org/officeDocument/2006/relationships/hyperlink" Target="https://www.americansamoa.gov/territorial-energy-office" TargetMode="External"/><Relationship Id="rId12" Type="http://schemas.openxmlformats.org/officeDocument/2006/relationships/hyperlink" Target="https://energy.hawaii.gov/what-we-do/financial-assistance-and-grants/financial-assistance-resources/energy-efficiency-programs-rebates-and-solar-initiatives/" TargetMode="External"/><Relationship Id="rId17" Type="http://schemas.openxmlformats.org/officeDocument/2006/relationships/hyperlink" Target="https://www.kcc.ks.gov/kansas-energy-office/programs-and-incentives" TargetMode="External"/><Relationship Id="rId25" Type="http://schemas.openxmlformats.org/officeDocument/2006/relationships/hyperlink" Target="https://deq.mt.gov/energy/Programs/efficiency" TargetMode="External"/><Relationship Id="rId33" Type="http://schemas.openxmlformats.org/officeDocument/2006/relationships/hyperlink" Target="https://www.commerce.nd.gov/community-services/state-energy-programs/state-energy-program" TargetMode="External"/><Relationship Id="rId38" Type="http://schemas.openxmlformats.org/officeDocument/2006/relationships/hyperlink" Target="https://www.dep.pa.gov/business/energy/Pages/default.aspx" TargetMode="External"/><Relationship Id="rId46" Type="http://schemas.openxmlformats.org/officeDocument/2006/relationships/hyperlink" Target="http://energysaver.vermont.gov/" TargetMode="External"/><Relationship Id="rId59" Type="http://schemas.openxmlformats.org/officeDocument/2006/relationships/hyperlink" Target="https://efficiencyarizona.com/" TargetMode="External"/><Relationship Id="rId67" Type="http://schemas.openxmlformats.org/officeDocument/2006/relationships/hyperlink" Target="https://focusonenergy.com/home-energy-rebates" TargetMode="External"/><Relationship Id="rId20" Type="http://schemas.openxmlformats.org/officeDocument/2006/relationships/hyperlink" Target="https://energy.maryland.gov/residential/Pages/incentives/default.aspx" TargetMode="External"/><Relationship Id="rId41" Type="http://schemas.openxmlformats.org/officeDocument/2006/relationships/hyperlink" Target="https://energy.sc.gov/programs/funding/home-energy-rebate-programs" TargetMode="External"/><Relationship Id="rId54" Type="http://schemas.openxmlformats.org/officeDocument/2006/relationships/hyperlink" Target="https://www.dnr.louisiana.gov/index.cfm/page/35" TargetMode="External"/><Relationship Id="rId62" Type="http://schemas.openxmlformats.org/officeDocument/2006/relationships/hyperlink" Target="https://www.efficiencymaine.com/IRA-Home-Energy-Rebates/" TargetMode="External"/><Relationship Id="rId70" Type="http://schemas.openxmlformats.org/officeDocument/2006/relationships/hyperlink" Target="https://www.deq.nc.gov/energy-climate/state-energy-office/energy-saver-north-carolina" TargetMode="External"/><Relationship Id="rId1" Type="http://schemas.openxmlformats.org/officeDocument/2006/relationships/hyperlink" Target="https://adeca.alabama.gov/sep/" TargetMode="External"/><Relationship Id="rId6" Type="http://schemas.openxmlformats.org/officeDocument/2006/relationships/hyperlink" Target="https://www.energy.ca.gov/programs-and-topics/programs/inflation-reduction-act-residential-energy-rebate-programs-california" TargetMode="External"/><Relationship Id="rId15" Type="http://schemas.openxmlformats.org/officeDocument/2006/relationships/hyperlink" Target="https://www.in.gov/oed/grants-and-funding-opportunities/homeowner-incentives/" TargetMode="External"/><Relationship Id="rId23" Type="http://schemas.openxmlformats.org/officeDocument/2006/relationships/hyperlink" Target="https://mn.gov/commerce/energy/consumer/energy-programs/home-energy-rebates.jsp" TargetMode="External"/><Relationship Id="rId28" Type="http://schemas.openxmlformats.org/officeDocument/2006/relationships/hyperlink" Target="https://www.energy.nh.gov/" TargetMode="External"/><Relationship Id="rId36" Type="http://schemas.openxmlformats.org/officeDocument/2006/relationships/hyperlink" Target="https://ee.ok.gov/" TargetMode="External"/><Relationship Id="rId49" Type="http://schemas.openxmlformats.org/officeDocument/2006/relationships/hyperlink" Target="https://www.energywv.org/" TargetMode="External"/><Relationship Id="rId57" Type="http://schemas.openxmlformats.org/officeDocument/2006/relationships/hyperlink" Target="https://grants.az.gov/programs/energy" TargetMode="External"/><Relationship Id="rId10" Type="http://schemas.openxmlformats.org/officeDocument/2006/relationships/hyperlink" Target="https://gefa.georgia.gov/energy-resources/home-energy-rebate-programs" TargetMode="External"/><Relationship Id="rId31" Type="http://schemas.openxmlformats.org/officeDocument/2006/relationships/hyperlink" Target="https://www.nyserda.ny.gov/All-Programs/Home-Energy-Efficiency-Upgrades" TargetMode="External"/><Relationship Id="rId44" Type="http://schemas.openxmlformats.org/officeDocument/2006/relationships/hyperlink" Target="https://energy.vi.gov/" TargetMode="External"/><Relationship Id="rId52" Type="http://schemas.openxmlformats.org/officeDocument/2006/relationships/hyperlink" Target="https://portal.ct.gov/DEEP" TargetMode="External"/><Relationship Id="rId60" Type="http://schemas.openxmlformats.org/officeDocument/2006/relationships/hyperlink" Target="https://www.dcseu.com/" TargetMode="External"/><Relationship Id="rId65" Type="http://schemas.openxmlformats.org/officeDocument/2006/relationships/hyperlink" Target="https://www.nyserda.ny.gov/All-Programs/EmPower-New-York-Program" TargetMode="External"/><Relationship Id="rId4" Type="http://schemas.openxmlformats.org/officeDocument/2006/relationships/hyperlink" Target="https://resilient.az.gov/resiliency-programs/energy-programs/energy-affordability/efficiency-rebates" TargetMode="External"/><Relationship Id="rId9" Type="http://schemas.openxmlformats.org/officeDocument/2006/relationships/hyperlink" Target="https://www.fdacs.gov/Divisions-Offices/Energy" TargetMode="External"/><Relationship Id="rId13" Type="http://schemas.openxmlformats.org/officeDocument/2006/relationships/hyperlink" Target="https://oemr.idaho.gov/financial-information/incentives/" TargetMode="External"/><Relationship Id="rId18" Type="http://schemas.openxmlformats.org/officeDocument/2006/relationships/hyperlink" Target="https://eec.ky.gov/Energy/Pages/Find-Energy-Related-Incentives.aspx" TargetMode="External"/><Relationship Id="rId39" Type="http://schemas.openxmlformats.org/officeDocument/2006/relationships/hyperlink" Target="https://www.desarrollo.pr.gov/" TargetMode="External"/><Relationship Id="rId34" Type="http://schemas.openxmlformats.org/officeDocument/2006/relationships/hyperlink" Target="https://dpw.gov.mp/office-of-the-secretary/cnmi-dpw-divisions/" TargetMode="External"/><Relationship Id="rId50" Type="http://schemas.openxmlformats.org/officeDocument/2006/relationships/hyperlink" Target="https://focusonenergy.com/home-energy-rebates" TargetMode="External"/><Relationship Id="rId55" Type="http://schemas.openxmlformats.org/officeDocument/2006/relationships/hyperlink" Target="https://mississippi.org/community-resources/office-energ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CF6A-153C-47D0-B046-4E723E594F0A}">
  <dimension ref="A1:M59"/>
  <sheetViews>
    <sheetView tabSelected="1" zoomScale="80" zoomScaleNormal="80" zoomScaleSheetLayoutView="93" workbookViewId="0">
      <pane xSplit="1" ySplit="1" topLeftCell="G55" activePane="bottomRight" state="frozen"/>
      <selection pane="topRight" activeCell="B1" sqref="B1"/>
      <selection pane="bottomLeft" activeCell="A2" sqref="A2"/>
      <selection pane="bottomRight" activeCell="I60" sqref="I60"/>
    </sheetView>
  </sheetViews>
  <sheetFormatPr defaultColWidth="8.7265625" defaultRowHeight="12.5" x14ac:dyDescent="0.35"/>
  <cols>
    <col min="1" max="1" width="18.1796875" style="13" customWidth="1"/>
    <col min="2" max="2" width="22" style="13" customWidth="1"/>
    <col min="3" max="3" width="36.7265625" style="13" bestFit="1" customWidth="1"/>
    <col min="4" max="4" width="49.453125" style="13" customWidth="1"/>
    <col min="5" max="5" width="38" style="8" customWidth="1"/>
    <col min="6" max="6" width="16.81640625" style="14" bestFit="1" customWidth="1"/>
    <col min="7" max="7" width="17.81640625" style="14" customWidth="1"/>
    <col min="8" max="8" width="17.54296875" style="15" customWidth="1"/>
    <col min="9" max="9" width="18.1796875" style="14" bestFit="1" customWidth="1"/>
    <col min="10" max="10" width="18.1796875" style="13" customWidth="1"/>
    <col min="11" max="11" width="19.54296875" style="13" customWidth="1"/>
    <col min="12" max="13" width="17" style="13" bestFit="1" customWidth="1"/>
    <col min="14" max="16384" width="8.7265625" style="13"/>
  </cols>
  <sheetData>
    <row r="1" spans="1:13" ht="96.7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50" x14ac:dyDescent="0.35">
      <c r="A2" s="13" t="s">
        <v>13</v>
      </c>
      <c r="B2" s="13" t="s">
        <v>14</v>
      </c>
      <c r="D2" s="11" t="s">
        <v>15</v>
      </c>
      <c r="E2" s="9" t="s">
        <v>16</v>
      </c>
      <c r="F2" s="14">
        <v>145495685</v>
      </c>
      <c r="G2" s="14">
        <v>145495685</v>
      </c>
      <c r="H2" s="15">
        <v>45672</v>
      </c>
      <c r="I2" s="14">
        <v>145495685</v>
      </c>
      <c r="L2" s="13" t="s">
        <v>17</v>
      </c>
    </row>
    <row r="3" spans="1:13" ht="50" x14ac:dyDescent="0.35">
      <c r="A3" s="13" t="s">
        <v>18</v>
      </c>
      <c r="B3" s="13" t="s">
        <v>14</v>
      </c>
      <c r="D3" s="12" t="s">
        <v>19</v>
      </c>
      <c r="E3" s="10" t="s">
        <v>20</v>
      </c>
      <c r="F3" s="14">
        <v>74444011</v>
      </c>
      <c r="G3" s="14">
        <v>74444011</v>
      </c>
      <c r="H3" s="15">
        <v>45656</v>
      </c>
      <c r="I3" s="14">
        <v>74444011</v>
      </c>
      <c r="L3" s="13" t="s">
        <v>17</v>
      </c>
    </row>
    <row r="4" spans="1:13" ht="50" x14ac:dyDescent="0.35">
      <c r="A4" s="13" t="s">
        <v>21</v>
      </c>
      <c r="B4" s="13" t="s">
        <v>14</v>
      </c>
      <c r="D4" s="11" t="s">
        <v>22</v>
      </c>
      <c r="E4" s="9" t="s">
        <v>23</v>
      </c>
      <c r="F4" s="14">
        <v>49942860</v>
      </c>
      <c r="G4" s="14">
        <v>49942860</v>
      </c>
      <c r="H4" s="15">
        <v>45670</v>
      </c>
      <c r="I4" s="14">
        <v>49942860</v>
      </c>
      <c r="L4" s="13" t="s">
        <v>17</v>
      </c>
    </row>
    <row r="5" spans="1:13" ht="70.5" customHeight="1" x14ac:dyDescent="0.35">
      <c r="A5" s="13" t="s">
        <v>24</v>
      </c>
      <c r="B5" s="13" t="s">
        <v>25</v>
      </c>
      <c r="C5" s="11" t="s">
        <v>26</v>
      </c>
      <c r="D5" s="11" t="s">
        <v>27</v>
      </c>
      <c r="E5" s="10" t="s">
        <v>28</v>
      </c>
      <c r="F5" s="14">
        <v>153138233</v>
      </c>
      <c r="G5" s="14">
        <v>153138233</v>
      </c>
      <c r="H5" s="15">
        <v>45635</v>
      </c>
      <c r="I5" s="14">
        <v>153138233</v>
      </c>
      <c r="L5" s="13" t="s">
        <v>29</v>
      </c>
      <c r="M5" s="13" t="s">
        <v>30</v>
      </c>
    </row>
    <row r="6" spans="1:13" ht="50" x14ac:dyDescent="0.35">
      <c r="A6" s="13" t="s">
        <v>31</v>
      </c>
      <c r="B6" s="13" t="s">
        <v>14</v>
      </c>
      <c r="D6" s="12" t="s">
        <v>32</v>
      </c>
      <c r="E6" s="18" t="s">
        <v>33</v>
      </c>
      <c r="F6" s="14">
        <v>105066302</v>
      </c>
      <c r="G6" s="14">
        <v>105066302</v>
      </c>
      <c r="H6" s="15">
        <v>45665</v>
      </c>
      <c r="I6" s="14">
        <v>105066302</v>
      </c>
      <c r="L6" s="13" t="s">
        <v>17</v>
      </c>
    </row>
    <row r="7" spans="1:13" ht="37.5" x14ac:dyDescent="0.35">
      <c r="A7" s="13" t="s">
        <v>34</v>
      </c>
      <c r="B7" s="13" t="s">
        <v>25</v>
      </c>
      <c r="C7" s="11" t="s">
        <v>35</v>
      </c>
      <c r="D7" s="11" t="s">
        <v>36</v>
      </c>
      <c r="E7" s="9" t="s">
        <v>37</v>
      </c>
      <c r="F7" s="14">
        <v>581619486</v>
      </c>
      <c r="G7" s="14">
        <v>581619486</v>
      </c>
      <c r="H7" s="15">
        <v>45533</v>
      </c>
      <c r="I7" s="14">
        <v>581619486</v>
      </c>
      <c r="L7" s="13" t="s">
        <v>29</v>
      </c>
      <c r="M7" s="13" t="s">
        <v>30</v>
      </c>
    </row>
    <row r="8" spans="1:13" ht="37.5" x14ac:dyDescent="0.35">
      <c r="A8" s="13" t="s">
        <v>38</v>
      </c>
      <c r="B8" s="13" t="s">
        <v>25</v>
      </c>
      <c r="C8" s="11" t="s">
        <v>39</v>
      </c>
      <c r="D8" s="12" t="s">
        <v>40</v>
      </c>
      <c r="E8" s="10" t="s">
        <v>41</v>
      </c>
      <c r="F8" s="14">
        <v>140242735</v>
      </c>
      <c r="G8" s="14">
        <v>140242735</v>
      </c>
      <c r="H8" s="15">
        <v>45460</v>
      </c>
      <c r="I8" s="14">
        <v>140242735</v>
      </c>
      <c r="L8" s="13" t="s">
        <v>29</v>
      </c>
      <c r="M8" s="13" t="s">
        <v>30</v>
      </c>
    </row>
    <row r="9" spans="1:13" ht="50" x14ac:dyDescent="0.35">
      <c r="A9" s="13" t="s">
        <v>42</v>
      </c>
      <c r="B9" s="13" t="s">
        <v>14</v>
      </c>
      <c r="D9" s="12" t="s">
        <v>43</v>
      </c>
      <c r="E9" s="10" t="s">
        <v>44</v>
      </c>
      <c r="F9" s="14">
        <v>99273907</v>
      </c>
      <c r="G9" s="14">
        <v>99273907</v>
      </c>
      <c r="H9" s="15">
        <v>45553</v>
      </c>
      <c r="I9" s="14">
        <v>99273907</v>
      </c>
      <c r="L9" s="13" t="s">
        <v>17</v>
      </c>
    </row>
    <row r="10" spans="1:13" ht="50" x14ac:dyDescent="0.35">
      <c r="A10" s="13" t="s">
        <v>45</v>
      </c>
      <c r="B10" s="13" t="s">
        <v>14</v>
      </c>
      <c r="D10" s="16" t="s">
        <v>46</v>
      </c>
      <c r="E10" s="10" t="s">
        <v>47</v>
      </c>
      <c r="F10" s="14">
        <v>65802063</v>
      </c>
      <c r="G10" s="14">
        <v>65802063</v>
      </c>
      <c r="H10" s="15">
        <v>45526</v>
      </c>
      <c r="I10" s="14">
        <v>65802063</v>
      </c>
      <c r="L10" s="13" t="s">
        <v>17</v>
      </c>
    </row>
    <row r="11" spans="1:13" ht="50" x14ac:dyDescent="0.35">
      <c r="A11" s="13" t="s">
        <v>48</v>
      </c>
      <c r="B11" s="13" t="s">
        <v>25</v>
      </c>
      <c r="C11" s="11" t="s">
        <v>49</v>
      </c>
      <c r="D11" s="12" t="s">
        <v>50</v>
      </c>
      <c r="E11" s="10" t="s">
        <v>51</v>
      </c>
      <c r="F11" s="14">
        <v>59384096</v>
      </c>
      <c r="G11" s="14">
        <v>59384096</v>
      </c>
      <c r="H11" s="15">
        <v>45471</v>
      </c>
      <c r="I11" s="14">
        <v>59384096</v>
      </c>
      <c r="M11" s="13" t="s">
        <v>17</v>
      </c>
    </row>
    <row r="12" spans="1:13" ht="50" x14ac:dyDescent="0.35">
      <c r="A12" s="13" t="s">
        <v>52</v>
      </c>
      <c r="B12" s="13" t="s">
        <v>14</v>
      </c>
      <c r="D12" s="11" t="s">
        <v>53</v>
      </c>
      <c r="E12" s="9" t="s">
        <v>54</v>
      </c>
      <c r="F12" s="14">
        <v>345975930</v>
      </c>
      <c r="G12" s="14">
        <v>345975930</v>
      </c>
      <c r="H12" s="15">
        <v>45670</v>
      </c>
      <c r="I12" s="14">
        <v>345975930</v>
      </c>
      <c r="L12" s="13" t="s">
        <v>17</v>
      </c>
    </row>
    <row r="13" spans="1:13" ht="50" x14ac:dyDescent="0.35">
      <c r="A13" s="13" t="s">
        <v>55</v>
      </c>
      <c r="B13" s="13" t="s">
        <v>25</v>
      </c>
      <c r="C13" s="11" t="s">
        <v>56</v>
      </c>
      <c r="D13" s="12" t="s">
        <v>57</v>
      </c>
      <c r="E13" s="10" t="s">
        <v>58</v>
      </c>
      <c r="F13" s="14">
        <v>218778746</v>
      </c>
      <c r="G13" s="14">
        <v>218778746</v>
      </c>
      <c r="H13" s="15">
        <v>45373</v>
      </c>
      <c r="I13" s="14">
        <v>218778746</v>
      </c>
      <c r="M13" s="13" t="s">
        <v>17</v>
      </c>
    </row>
    <row r="14" spans="1:13" ht="50" x14ac:dyDescent="0.35">
      <c r="A14" s="13" t="s">
        <v>59</v>
      </c>
      <c r="B14" s="13" t="s">
        <v>14</v>
      </c>
      <c r="D14" s="11" t="s">
        <v>60</v>
      </c>
      <c r="E14" s="9" t="s">
        <v>61</v>
      </c>
      <c r="F14" s="14">
        <v>51428435</v>
      </c>
      <c r="G14" s="14">
        <v>51428435</v>
      </c>
      <c r="H14" s="15">
        <v>45667</v>
      </c>
      <c r="I14" s="14">
        <v>51428435</v>
      </c>
      <c r="L14" s="13" t="s">
        <v>17</v>
      </c>
    </row>
    <row r="15" spans="1:13" ht="74.25" customHeight="1" x14ac:dyDescent="0.35">
      <c r="A15" s="13" t="s">
        <v>62</v>
      </c>
      <c r="B15" s="13" t="s">
        <v>14</v>
      </c>
      <c r="D15" s="11" t="s">
        <v>63</v>
      </c>
      <c r="E15" s="9" t="s">
        <v>64</v>
      </c>
      <c r="F15" s="14">
        <v>68318853</v>
      </c>
      <c r="G15" s="14">
        <v>68318853</v>
      </c>
      <c r="H15" s="15">
        <v>45583</v>
      </c>
      <c r="I15" s="14">
        <v>68318853</v>
      </c>
      <c r="L15" s="13" t="s">
        <v>17</v>
      </c>
    </row>
    <row r="16" spans="1:13" ht="50" x14ac:dyDescent="0.35">
      <c r="A16" s="13" t="s">
        <v>65</v>
      </c>
      <c r="B16" s="13" t="s">
        <v>14</v>
      </c>
      <c r="D16" s="11" t="s">
        <v>66</v>
      </c>
      <c r="E16" s="9" t="s">
        <v>67</v>
      </c>
      <c r="F16" s="14">
        <v>80890291</v>
      </c>
      <c r="G16" s="14">
        <v>80890291</v>
      </c>
      <c r="H16" s="15">
        <v>45672</v>
      </c>
      <c r="I16" s="14">
        <v>80890291</v>
      </c>
      <c r="L16" s="13" t="s">
        <v>17</v>
      </c>
    </row>
    <row r="17" spans="1:13" ht="50" x14ac:dyDescent="0.35">
      <c r="A17" s="13" t="s">
        <v>68</v>
      </c>
      <c r="B17" s="13" t="s">
        <v>14</v>
      </c>
      <c r="D17" s="11" t="s">
        <v>69</v>
      </c>
      <c r="E17" s="9" t="s">
        <v>70</v>
      </c>
      <c r="F17" s="14">
        <v>263404844</v>
      </c>
      <c r="G17" s="14">
        <v>263404844</v>
      </c>
      <c r="H17" s="15">
        <v>45517</v>
      </c>
      <c r="I17" s="14">
        <v>263404844</v>
      </c>
      <c r="L17" s="13" t="s">
        <v>17</v>
      </c>
    </row>
    <row r="18" spans="1:13" ht="50" x14ac:dyDescent="0.35">
      <c r="A18" s="13" t="s">
        <v>71</v>
      </c>
      <c r="B18" s="13" t="s">
        <v>14</v>
      </c>
      <c r="D18" s="11" t="s">
        <v>72</v>
      </c>
      <c r="E18" s="9" t="s">
        <v>73</v>
      </c>
      <c r="F18" s="14">
        <v>181891023</v>
      </c>
      <c r="G18" s="14">
        <v>181891023</v>
      </c>
      <c r="H18" s="15">
        <v>45366</v>
      </c>
      <c r="I18" s="14">
        <v>181891023</v>
      </c>
      <c r="L18" s="13" t="s">
        <v>17</v>
      </c>
    </row>
    <row r="19" spans="1:13" ht="50" x14ac:dyDescent="0.35">
      <c r="A19" s="13" t="s">
        <v>74</v>
      </c>
      <c r="B19" s="13" t="s">
        <v>14</v>
      </c>
      <c r="D19" s="11" t="s">
        <v>75</v>
      </c>
      <c r="E19" s="9" t="s">
        <v>76</v>
      </c>
      <c r="F19" s="14">
        <v>121178511</v>
      </c>
      <c r="G19" s="14">
        <v>121178511</v>
      </c>
      <c r="I19" s="14">
        <v>121178511</v>
      </c>
      <c r="L19" s="13" t="s">
        <v>17</v>
      </c>
    </row>
    <row r="20" spans="1:13" ht="50" x14ac:dyDescent="0.35">
      <c r="A20" s="13" t="s">
        <v>77</v>
      </c>
      <c r="B20" s="13" t="s">
        <v>14</v>
      </c>
      <c r="D20" s="11" t="s">
        <v>78</v>
      </c>
      <c r="E20" s="9" t="s">
        <v>79</v>
      </c>
      <c r="F20" s="14">
        <v>105528884</v>
      </c>
      <c r="G20" s="14">
        <v>105528884</v>
      </c>
      <c r="H20" s="15">
        <v>45621</v>
      </c>
      <c r="I20" s="14">
        <v>105528884</v>
      </c>
      <c r="J20" s="19"/>
      <c r="L20" s="13" t="s">
        <v>17</v>
      </c>
    </row>
    <row r="21" spans="1:13" ht="50" x14ac:dyDescent="0.35">
      <c r="A21" s="13" t="s">
        <v>80</v>
      </c>
      <c r="B21" s="13" t="s">
        <v>14</v>
      </c>
      <c r="D21" s="11" t="s">
        <v>81</v>
      </c>
      <c r="E21" s="9" t="s">
        <v>82</v>
      </c>
      <c r="F21" s="14">
        <v>134114438</v>
      </c>
      <c r="G21" s="14">
        <v>134114438</v>
      </c>
      <c r="H21" s="15">
        <v>45602</v>
      </c>
      <c r="I21" s="14">
        <v>134114438</v>
      </c>
      <c r="L21" s="13" t="s">
        <v>17</v>
      </c>
    </row>
    <row r="22" spans="1:13" ht="50" x14ac:dyDescent="0.35">
      <c r="A22" s="13" t="s">
        <v>83</v>
      </c>
      <c r="B22" s="13" t="s">
        <v>14</v>
      </c>
      <c r="D22" s="11" t="s">
        <v>84</v>
      </c>
      <c r="E22" s="9" t="s">
        <v>85</v>
      </c>
      <c r="F22" s="14">
        <v>212356801</v>
      </c>
      <c r="G22" s="14">
        <v>212356801</v>
      </c>
      <c r="H22" s="15">
        <v>45630</v>
      </c>
      <c r="I22" s="14">
        <v>212356801</v>
      </c>
      <c r="L22" s="13" t="s">
        <v>17</v>
      </c>
    </row>
    <row r="23" spans="1:13" ht="63.75" customHeight="1" x14ac:dyDescent="0.35">
      <c r="A23" s="13" t="s">
        <v>86</v>
      </c>
      <c r="B23" s="13" t="s">
        <v>25</v>
      </c>
      <c r="C23" s="11" t="s">
        <v>87</v>
      </c>
      <c r="D23" s="11" t="s">
        <v>88</v>
      </c>
      <c r="E23" s="9" t="s">
        <v>89</v>
      </c>
      <c r="F23" s="14">
        <v>71592450</v>
      </c>
      <c r="G23" s="14">
        <v>71592450</v>
      </c>
      <c r="H23" s="15">
        <v>45412</v>
      </c>
      <c r="I23" s="14">
        <v>71592450</v>
      </c>
      <c r="L23" s="13" t="s">
        <v>29</v>
      </c>
      <c r="M23" s="13" t="s">
        <v>30</v>
      </c>
    </row>
    <row r="24" spans="1:13" ht="50" x14ac:dyDescent="0.35">
      <c r="A24" s="13" t="s">
        <v>90</v>
      </c>
      <c r="B24" s="13" t="s">
        <v>14</v>
      </c>
      <c r="D24" s="11" t="s">
        <v>91</v>
      </c>
      <c r="E24" s="9" t="s">
        <v>92</v>
      </c>
      <c r="F24" s="14">
        <v>136685144</v>
      </c>
      <c r="G24" s="14">
        <v>136685144</v>
      </c>
      <c r="H24" s="15">
        <v>45644</v>
      </c>
      <c r="I24" s="14">
        <v>136685144</v>
      </c>
      <c r="L24" s="13" t="s">
        <v>17</v>
      </c>
    </row>
    <row r="25" spans="1:13" ht="72.75" customHeight="1" x14ac:dyDescent="0.35">
      <c r="A25" s="13" t="s">
        <v>93</v>
      </c>
      <c r="B25" s="13" t="s">
        <v>14</v>
      </c>
      <c r="D25" s="11" t="s">
        <v>94</v>
      </c>
      <c r="E25" s="9" t="s">
        <v>95</v>
      </c>
      <c r="F25" s="14">
        <v>145895255</v>
      </c>
      <c r="G25" s="14">
        <v>145895255</v>
      </c>
      <c r="H25" s="15">
        <v>45435</v>
      </c>
      <c r="I25" s="14">
        <v>145895255</v>
      </c>
      <c r="L25" s="13" t="s">
        <v>17</v>
      </c>
    </row>
    <row r="26" spans="1:13" ht="50" x14ac:dyDescent="0.35">
      <c r="A26" s="13" t="s">
        <v>96</v>
      </c>
      <c r="B26" s="13" t="s">
        <v>25</v>
      </c>
      <c r="C26" s="11" t="s">
        <v>97</v>
      </c>
      <c r="D26" s="11" t="s">
        <v>97</v>
      </c>
      <c r="E26" s="9" t="s">
        <v>98</v>
      </c>
      <c r="F26" s="14">
        <v>210987481</v>
      </c>
      <c r="G26" s="14">
        <v>210987481</v>
      </c>
      <c r="H26" s="15">
        <v>45435</v>
      </c>
      <c r="I26" s="14">
        <v>210987481</v>
      </c>
      <c r="M26" s="13" t="s">
        <v>17</v>
      </c>
    </row>
    <row r="27" spans="1:13" ht="81" customHeight="1" x14ac:dyDescent="0.35">
      <c r="A27" s="13" t="s">
        <v>99</v>
      </c>
      <c r="B27" s="13" t="s">
        <v>14</v>
      </c>
      <c r="D27" s="11" t="s">
        <v>100</v>
      </c>
      <c r="E27" s="9" t="s">
        <v>101</v>
      </c>
      <c r="F27" s="14">
        <v>148338611</v>
      </c>
      <c r="G27" s="14">
        <v>148338611</v>
      </c>
      <c r="H27" s="15">
        <v>45604</v>
      </c>
      <c r="I27" s="14">
        <v>148338611</v>
      </c>
      <c r="L27" s="13" t="s">
        <v>17</v>
      </c>
    </row>
    <row r="28" spans="1:13" ht="50" x14ac:dyDescent="0.35">
      <c r="A28" s="13" t="s">
        <v>102</v>
      </c>
      <c r="B28" s="13" t="s">
        <v>14</v>
      </c>
      <c r="D28" s="11" t="s">
        <v>103</v>
      </c>
      <c r="E28" s="9" t="s">
        <v>104</v>
      </c>
      <c r="F28" s="14">
        <v>104674339</v>
      </c>
      <c r="G28" s="14">
        <v>104674339</v>
      </c>
      <c r="H28" s="15">
        <v>45656</v>
      </c>
      <c r="I28" s="14">
        <v>104674339</v>
      </c>
      <c r="L28" s="13" t="s">
        <v>17</v>
      </c>
    </row>
    <row r="29" spans="1:13" ht="50" x14ac:dyDescent="0.35">
      <c r="A29" s="13" t="s">
        <v>105</v>
      </c>
      <c r="B29" s="13" t="s">
        <v>14</v>
      </c>
      <c r="D29" s="11" t="s">
        <v>106</v>
      </c>
      <c r="E29" s="9" t="s">
        <v>107</v>
      </c>
      <c r="F29" s="14">
        <v>151020723</v>
      </c>
      <c r="G29" s="14">
        <v>151020723</v>
      </c>
      <c r="H29" s="15">
        <v>45618</v>
      </c>
      <c r="I29" s="14">
        <v>151020723</v>
      </c>
      <c r="L29" s="13" t="s">
        <v>17</v>
      </c>
    </row>
    <row r="30" spans="1:13" ht="50" x14ac:dyDescent="0.35">
      <c r="A30" s="13" t="s">
        <v>108</v>
      </c>
      <c r="B30" s="13" t="s">
        <v>14</v>
      </c>
      <c r="D30" s="11" t="s">
        <v>109</v>
      </c>
      <c r="E30" s="9" t="s">
        <v>110</v>
      </c>
      <c r="F30" s="14">
        <v>71107164</v>
      </c>
      <c r="G30" s="14">
        <v>71107164</v>
      </c>
      <c r="H30" s="15">
        <v>45618</v>
      </c>
      <c r="I30" s="14">
        <v>71107164</v>
      </c>
      <c r="L30" s="13" t="s">
        <v>17</v>
      </c>
    </row>
    <row r="31" spans="1:13" ht="50" x14ac:dyDescent="0.35">
      <c r="A31" s="13" t="s">
        <v>111</v>
      </c>
      <c r="B31" s="13" t="s">
        <v>14</v>
      </c>
      <c r="D31" s="11" t="s">
        <v>112</v>
      </c>
      <c r="E31" s="9" t="s">
        <v>113</v>
      </c>
      <c r="F31" s="14">
        <v>91268349</v>
      </c>
      <c r="G31" s="14">
        <v>91268349</v>
      </c>
      <c r="H31" s="15">
        <v>45621</v>
      </c>
      <c r="I31" s="14">
        <v>91268349</v>
      </c>
      <c r="L31" s="13" t="s">
        <v>17</v>
      </c>
    </row>
    <row r="32" spans="1:13" ht="50" x14ac:dyDescent="0.35">
      <c r="A32" s="13" t="s">
        <v>114</v>
      </c>
      <c r="B32" s="13" t="s">
        <v>14</v>
      </c>
      <c r="D32" s="11" t="s">
        <v>115</v>
      </c>
      <c r="E32" s="9" t="s">
        <v>116</v>
      </c>
      <c r="F32" s="14">
        <v>96023871</v>
      </c>
      <c r="G32" s="14">
        <v>96023871</v>
      </c>
      <c r="H32" s="15">
        <v>49312</v>
      </c>
      <c r="I32" s="14">
        <v>96023871</v>
      </c>
      <c r="L32" s="13" t="s">
        <v>17</v>
      </c>
    </row>
    <row r="33" spans="1:13" ht="50" x14ac:dyDescent="0.35">
      <c r="A33" s="13" t="s">
        <v>117</v>
      </c>
      <c r="B33" s="13" t="s">
        <v>14</v>
      </c>
      <c r="D33" s="11" t="s">
        <v>118</v>
      </c>
      <c r="E33" s="9" t="s">
        <v>119</v>
      </c>
      <c r="F33" s="14">
        <v>69632399</v>
      </c>
      <c r="G33" s="14">
        <v>69632399</v>
      </c>
      <c r="H33" s="15">
        <v>45520</v>
      </c>
      <c r="I33" s="14">
        <v>69632399</v>
      </c>
      <c r="L33" s="13" t="s">
        <v>17</v>
      </c>
    </row>
    <row r="34" spans="1:13" ht="77.25" customHeight="1" x14ac:dyDescent="0.35">
      <c r="A34" s="13" t="s">
        <v>120</v>
      </c>
      <c r="B34" s="13" t="s">
        <v>14</v>
      </c>
      <c r="D34" s="11" t="s">
        <v>121</v>
      </c>
      <c r="E34" s="9" t="s">
        <v>122</v>
      </c>
      <c r="F34" s="14">
        <v>182962089</v>
      </c>
      <c r="G34" s="14">
        <v>182962089</v>
      </c>
      <c r="H34" s="15">
        <v>45505</v>
      </c>
      <c r="I34" s="14">
        <v>182962089</v>
      </c>
      <c r="L34" s="13" t="s">
        <v>17</v>
      </c>
    </row>
    <row r="35" spans="1:13" ht="37.5" x14ac:dyDescent="0.35">
      <c r="A35" s="13" t="s">
        <v>123</v>
      </c>
      <c r="B35" s="13" t="s">
        <v>25</v>
      </c>
      <c r="C35" s="11" t="s">
        <v>124</v>
      </c>
      <c r="D35" s="11" t="s">
        <v>125</v>
      </c>
      <c r="E35" s="9" t="s">
        <v>126</v>
      </c>
      <c r="F35" s="14">
        <v>87655471</v>
      </c>
      <c r="G35" s="14">
        <v>87655471</v>
      </c>
      <c r="H35" s="15">
        <v>45355</v>
      </c>
      <c r="I35" s="14">
        <v>87655471</v>
      </c>
      <c r="L35" s="13" t="s">
        <v>29</v>
      </c>
      <c r="M35" s="13" t="s">
        <v>30</v>
      </c>
    </row>
    <row r="36" spans="1:13" ht="37.5" x14ac:dyDescent="0.35">
      <c r="A36" s="13" t="s">
        <v>127</v>
      </c>
      <c r="B36" s="13" t="s">
        <v>25</v>
      </c>
      <c r="C36" s="11" t="s">
        <v>128</v>
      </c>
      <c r="D36" s="11" t="s">
        <v>129</v>
      </c>
      <c r="E36" s="10" t="s">
        <v>130</v>
      </c>
      <c r="F36" s="14">
        <v>317437733</v>
      </c>
      <c r="G36" s="14">
        <v>317437733</v>
      </c>
      <c r="H36" s="15">
        <v>45457</v>
      </c>
      <c r="I36" s="14">
        <v>317437733</v>
      </c>
      <c r="L36" s="13" t="s">
        <v>29</v>
      </c>
      <c r="M36" s="13" t="s">
        <v>30</v>
      </c>
    </row>
    <row r="37" spans="1:13" ht="50" x14ac:dyDescent="0.35">
      <c r="A37" s="13" t="s">
        <v>131</v>
      </c>
      <c r="B37" s="13" t="s">
        <v>25</v>
      </c>
      <c r="C37" s="11" t="s">
        <v>132</v>
      </c>
      <c r="D37" s="11" t="s">
        <v>133</v>
      </c>
      <c r="E37" s="9" t="s">
        <v>134</v>
      </c>
      <c r="F37" s="14">
        <v>209014397</v>
      </c>
      <c r="G37" s="14">
        <v>209014397</v>
      </c>
      <c r="H37" s="15">
        <v>45471</v>
      </c>
      <c r="I37" s="14">
        <v>209014397</v>
      </c>
      <c r="M37" s="13" t="s">
        <v>17</v>
      </c>
    </row>
    <row r="38" spans="1:13" ht="50" x14ac:dyDescent="0.35">
      <c r="A38" s="13" t="s">
        <v>135</v>
      </c>
      <c r="B38" s="13" t="s">
        <v>14</v>
      </c>
      <c r="D38" s="11" t="s">
        <v>136</v>
      </c>
      <c r="E38" s="9" t="s">
        <v>137</v>
      </c>
      <c r="F38" s="14">
        <v>74384182</v>
      </c>
      <c r="G38" s="14">
        <v>74384182</v>
      </c>
      <c r="H38" s="15">
        <v>45631</v>
      </c>
      <c r="I38" s="14">
        <v>74384182</v>
      </c>
      <c r="L38" s="13" t="s">
        <v>17</v>
      </c>
    </row>
    <row r="39" spans="1:13" ht="50" x14ac:dyDescent="0.35">
      <c r="A39" s="13" t="s">
        <v>138</v>
      </c>
      <c r="B39" s="13" t="s">
        <v>14</v>
      </c>
      <c r="D39" s="11" t="s">
        <v>139</v>
      </c>
      <c r="E39" s="9" t="s">
        <v>140</v>
      </c>
      <c r="F39" s="14">
        <v>49773651</v>
      </c>
      <c r="G39" s="14">
        <v>49773651</v>
      </c>
      <c r="H39" s="15">
        <v>45673</v>
      </c>
      <c r="I39" s="14">
        <v>49773651</v>
      </c>
      <c r="L39" s="13" t="s">
        <v>17</v>
      </c>
    </row>
    <row r="40" spans="1:13" ht="50" x14ac:dyDescent="0.35">
      <c r="A40" s="13" t="s">
        <v>141</v>
      </c>
      <c r="B40" s="13" t="s">
        <v>14</v>
      </c>
      <c r="D40" s="11" t="s">
        <v>142</v>
      </c>
      <c r="E40" s="9" t="s">
        <v>143</v>
      </c>
      <c r="F40" s="14">
        <v>248779199</v>
      </c>
      <c r="G40" s="14">
        <v>248779199</v>
      </c>
      <c r="H40" s="15">
        <v>45609</v>
      </c>
      <c r="I40" s="14">
        <v>248779199</v>
      </c>
      <c r="L40" s="13" t="s">
        <v>17</v>
      </c>
    </row>
    <row r="41" spans="1:13" ht="50" x14ac:dyDescent="0.35">
      <c r="A41" s="13" t="s">
        <v>144</v>
      </c>
      <c r="B41" s="13" t="s">
        <v>14</v>
      </c>
      <c r="D41" s="11" t="s">
        <v>145</v>
      </c>
      <c r="E41" s="9" t="s">
        <v>146</v>
      </c>
      <c r="F41" s="14">
        <v>129022186</v>
      </c>
      <c r="G41" s="14">
        <v>129022186</v>
      </c>
      <c r="H41" s="15">
        <v>45672</v>
      </c>
      <c r="I41" s="14">
        <v>129022186</v>
      </c>
      <c r="L41" s="13" t="s">
        <v>17</v>
      </c>
    </row>
    <row r="42" spans="1:13" ht="50" x14ac:dyDescent="0.35">
      <c r="A42" s="13" t="s">
        <v>147</v>
      </c>
      <c r="B42" s="13" t="s">
        <v>14</v>
      </c>
      <c r="D42" s="11" t="s">
        <v>148</v>
      </c>
      <c r="E42" s="9" t="s">
        <v>149</v>
      </c>
      <c r="F42" s="14">
        <v>113646985</v>
      </c>
      <c r="G42" s="14">
        <v>113646985</v>
      </c>
      <c r="H42" s="15">
        <v>45378</v>
      </c>
      <c r="I42" s="14">
        <v>113646985</v>
      </c>
      <c r="L42" s="13" t="s">
        <v>17</v>
      </c>
    </row>
    <row r="43" spans="1:13" ht="50" x14ac:dyDescent="0.35">
      <c r="A43" s="13" t="s">
        <v>150</v>
      </c>
      <c r="B43" s="13" t="s">
        <v>14</v>
      </c>
      <c r="D43" s="11" t="s">
        <v>151</v>
      </c>
      <c r="E43" s="9" t="s">
        <v>152</v>
      </c>
      <c r="F43" s="14">
        <v>258949487</v>
      </c>
      <c r="G43" s="14">
        <v>258949487</v>
      </c>
      <c r="H43" s="15">
        <v>45581</v>
      </c>
      <c r="I43" s="14">
        <v>258949487</v>
      </c>
      <c r="L43" s="13" t="s">
        <v>17</v>
      </c>
    </row>
    <row r="44" spans="1:13" ht="50" x14ac:dyDescent="0.35">
      <c r="A44" s="13" t="s">
        <v>153</v>
      </c>
      <c r="B44" s="13" t="s">
        <v>14</v>
      </c>
      <c r="D44" s="11" t="s">
        <v>154</v>
      </c>
      <c r="E44" s="9" t="s">
        <v>155</v>
      </c>
      <c r="F44" s="14">
        <v>85063904</v>
      </c>
      <c r="G44" s="14">
        <v>85063904</v>
      </c>
      <c r="H44" s="15">
        <v>45672</v>
      </c>
      <c r="I44" s="14">
        <v>85063904</v>
      </c>
      <c r="L44" s="13" t="s">
        <v>17</v>
      </c>
    </row>
    <row r="45" spans="1:13" ht="37.5" x14ac:dyDescent="0.35">
      <c r="A45" s="13" t="s">
        <v>156</v>
      </c>
      <c r="B45" s="13" t="s">
        <v>25</v>
      </c>
      <c r="C45" s="11" t="s">
        <v>157</v>
      </c>
      <c r="D45" s="11" t="s">
        <v>158</v>
      </c>
      <c r="E45" s="9" t="s">
        <v>159</v>
      </c>
      <c r="F45" s="14">
        <v>63763157</v>
      </c>
      <c r="G45" s="14">
        <v>63763157</v>
      </c>
      <c r="H45" s="15">
        <v>45506</v>
      </c>
      <c r="I45" s="14">
        <v>63763157</v>
      </c>
      <c r="L45" s="13" t="s">
        <v>29</v>
      </c>
      <c r="M45" s="13" t="s">
        <v>30</v>
      </c>
    </row>
    <row r="46" spans="1:13" ht="50" x14ac:dyDescent="0.35">
      <c r="A46" s="13" t="s">
        <v>160</v>
      </c>
      <c r="B46" s="13" t="s">
        <v>14</v>
      </c>
      <c r="D46" s="11" t="s">
        <v>161</v>
      </c>
      <c r="E46" s="9" t="s">
        <v>162</v>
      </c>
      <c r="F46" s="14">
        <v>137168611</v>
      </c>
      <c r="G46" s="14">
        <v>137168611</v>
      </c>
      <c r="H46" s="15">
        <v>45665</v>
      </c>
      <c r="I46" s="14">
        <v>137168611</v>
      </c>
      <c r="L46" s="13" t="s">
        <v>17</v>
      </c>
    </row>
    <row r="47" spans="1:13" ht="25" x14ac:dyDescent="0.35">
      <c r="A47" s="13" t="s">
        <v>163</v>
      </c>
      <c r="B47" s="13" t="s">
        <v>164</v>
      </c>
      <c r="D47" s="11" t="s">
        <v>165</v>
      </c>
      <c r="E47" s="9" t="s">
        <v>166</v>
      </c>
      <c r="F47" s="14">
        <v>68488724</v>
      </c>
    </row>
    <row r="48" spans="1:13" ht="50" x14ac:dyDescent="0.35">
      <c r="A48" s="13" t="s">
        <v>167</v>
      </c>
      <c r="B48" s="13" t="s">
        <v>14</v>
      </c>
      <c r="D48" s="11" t="s">
        <v>168</v>
      </c>
      <c r="E48" s="9" t="s">
        <v>169</v>
      </c>
      <c r="F48" s="14">
        <v>167098736</v>
      </c>
      <c r="G48" s="14">
        <v>167098736</v>
      </c>
      <c r="H48" s="15">
        <v>45519</v>
      </c>
      <c r="I48" s="14">
        <v>167098736</v>
      </c>
      <c r="L48" s="13" t="s">
        <v>17</v>
      </c>
    </row>
    <row r="49" spans="1:13" ht="50" x14ac:dyDescent="0.35">
      <c r="A49" s="13" t="s">
        <v>170</v>
      </c>
      <c r="B49" s="13" t="s">
        <v>14</v>
      </c>
      <c r="D49" s="11" t="s">
        <v>171</v>
      </c>
      <c r="E49" s="9" t="s">
        <v>172</v>
      </c>
      <c r="F49" s="14">
        <v>689331303</v>
      </c>
      <c r="G49" s="14">
        <v>689331303</v>
      </c>
      <c r="H49" s="15">
        <v>45611</v>
      </c>
      <c r="I49" s="14">
        <v>689331303</v>
      </c>
      <c r="L49" s="13" t="s">
        <v>17</v>
      </c>
    </row>
    <row r="50" spans="1:13" ht="50" x14ac:dyDescent="0.35">
      <c r="A50" s="13" t="s">
        <v>173</v>
      </c>
      <c r="B50" s="13" t="s">
        <v>14</v>
      </c>
      <c r="D50" s="11" t="s">
        <v>174</v>
      </c>
      <c r="E50" s="8" t="s">
        <v>175</v>
      </c>
      <c r="F50" s="14">
        <v>51120777</v>
      </c>
      <c r="G50" s="14">
        <v>51120777</v>
      </c>
      <c r="H50" s="15">
        <v>45646</v>
      </c>
      <c r="I50" s="14">
        <v>51120777</v>
      </c>
      <c r="L50" s="13" t="s">
        <v>17</v>
      </c>
    </row>
    <row r="51" spans="1:13" ht="50" x14ac:dyDescent="0.35">
      <c r="A51" s="13" t="s">
        <v>176</v>
      </c>
      <c r="B51" s="13" t="s">
        <v>14</v>
      </c>
      <c r="D51" s="11" t="s">
        <v>177</v>
      </c>
      <c r="E51" s="9" t="s">
        <v>178</v>
      </c>
      <c r="F51" s="14">
        <v>100998902</v>
      </c>
      <c r="G51" s="14">
        <v>100998902</v>
      </c>
      <c r="H51" s="15">
        <v>45646</v>
      </c>
      <c r="I51" s="14">
        <v>100998902</v>
      </c>
      <c r="L51" s="13" t="s">
        <v>17</v>
      </c>
    </row>
    <row r="52" spans="1:13" ht="50" x14ac:dyDescent="0.35">
      <c r="A52" s="13" t="s">
        <v>179</v>
      </c>
      <c r="B52" s="13" t="s">
        <v>14</v>
      </c>
      <c r="D52" s="11" t="s">
        <v>180</v>
      </c>
      <c r="E52" s="9" t="s">
        <v>181</v>
      </c>
      <c r="F52" s="14">
        <v>58495826</v>
      </c>
      <c r="G52" s="14">
        <v>58495826</v>
      </c>
      <c r="H52" s="15">
        <v>45579</v>
      </c>
      <c r="I52" s="14">
        <v>58495826</v>
      </c>
      <c r="L52" s="13" t="s">
        <v>17</v>
      </c>
    </row>
    <row r="53" spans="1:13" ht="50" x14ac:dyDescent="0.35">
      <c r="A53" s="13" t="s">
        <v>182</v>
      </c>
      <c r="B53" s="13" t="s">
        <v>14</v>
      </c>
      <c r="D53" s="11" t="s">
        <v>183</v>
      </c>
      <c r="E53" s="9" t="s">
        <v>184</v>
      </c>
      <c r="F53" s="14">
        <v>188334635</v>
      </c>
      <c r="G53" s="14">
        <v>188334635</v>
      </c>
      <c r="H53" s="15">
        <v>45629</v>
      </c>
      <c r="I53" s="14">
        <v>188334635</v>
      </c>
      <c r="L53" s="13" t="s">
        <v>17</v>
      </c>
    </row>
    <row r="54" spans="1:13" ht="50" x14ac:dyDescent="0.35">
      <c r="A54" s="13" t="s">
        <v>185</v>
      </c>
      <c r="B54" s="13" t="s">
        <v>14</v>
      </c>
      <c r="D54" s="11" t="s">
        <v>186</v>
      </c>
      <c r="E54" s="9" t="s">
        <v>187</v>
      </c>
      <c r="F54" s="14">
        <v>165884800</v>
      </c>
      <c r="G54" s="14">
        <v>165884800</v>
      </c>
      <c r="H54" s="15">
        <v>45456</v>
      </c>
      <c r="I54" s="14">
        <v>165884800</v>
      </c>
      <c r="L54" s="13" t="s">
        <v>17</v>
      </c>
    </row>
    <row r="55" spans="1:13" ht="50" x14ac:dyDescent="0.25">
      <c r="A55" s="13" t="s">
        <v>188</v>
      </c>
      <c r="B55" s="13" t="s">
        <v>14</v>
      </c>
      <c r="D55" s="17" t="s">
        <v>189</v>
      </c>
      <c r="E55" s="10" t="s">
        <v>190</v>
      </c>
      <c r="F55" s="14">
        <v>88206147</v>
      </c>
      <c r="G55" s="14">
        <v>88206147</v>
      </c>
      <c r="H55" s="15">
        <v>45534</v>
      </c>
      <c r="I55" s="14">
        <v>88206147</v>
      </c>
      <c r="L55" s="13" t="s">
        <v>17</v>
      </c>
    </row>
    <row r="56" spans="1:13" ht="50" x14ac:dyDescent="0.35">
      <c r="A56" s="13" t="s">
        <v>191</v>
      </c>
      <c r="B56" s="13" t="s">
        <v>25</v>
      </c>
      <c r="C56" s="11" t="s">
        <v>192</v>
      </c>
      <c r="D56" s="11" t="s">
        <v>192</v>
      </c>
      <c r="E56" s="9" t="s">
        <v>193</v>
      </c>
      <c r="F56" s="14">
        <v>149226712</v>
      </c>
      <c r="G56" s="14">
        <v>149226712</v>
      </c>
      <c r="H56" s="15">
        <v>45416</v>
      </c>
      <c r="I56" s="14">
        <v>149226712</v>
      </c>
      <c r="M56" s="13" t="s">
        <v>17</v>
      </c>
    </row>
    <row r="57" spans="1:13" ht="50" x14ac:dyDescent="0.35">
      <c r="A57" s="13" t="s">
        <v>194</v>
      </c>
      <c r="B57" s="13" t="s">
        <v>14</v>
      </c>
      <c r="D57" s="11" t="s">
        <v>195</v>
      </c>
      <c r="E57" s="9" t="s">
        <v>196</v>
      </c>
      <c r="F57" s="14">
        <v>69100784</v>
      </c>
      <c r="G57" s="14">
        <v>69100784</v>
      </c>
      <c r="H57" s="15">
        <v>45656</v>
      </c>
      <c r="I57" s="14">
        <v>69100784</v>
      </c>
      <c r="L57" s="13" t="s">
        <v>17</v>
      </c>
    </row>
    <row r="59" spans="1:13" x14ac:dyDescent="0.35">
      <c r="A59" s="13" t="s">
        <v>197</v>
      </c>
      <c r="G59" s="14">
        <f t="shared" ref="G59" si="0">SUM(G2:G57)</f>
        <v>8240921594</v>
      </c>
      <c r="H59" s="14"/>
      <c r="I59" s="14">
        <f>SUM(I2:I57)</f>
        <v>8240921594</v>
      </c>
    </row>
  </sheetData>
  <autoFilter ref="A1:M57" xr:uid="{0A15CF6A-153C-47D0-B046-4E723E594F0A}"/>
  <dataValidations count="2">
    <dataValidation type="list" allowBlank="1" showInputMessage="1" showErrorMessage="1" sqref="M2:M57" xr:uid="{4E0E01A0-E3B9-4112-9227-464FC66AB1A0}">
      <formula1>#REF!</formula1>
    </dataValidation>
    <dataValidation type="list" allowBlank="1" showInputMessage="1" showErrorMessage="1" sqref="C57 C2:C4 B2:B57 J2:L57" xr:uid="{CE7A4E8D-6A0F-414E-9DFD-EFDD8F2117E2}">
      <formula1>#REF!</formula1>
    </dataValidation>
  </dataValidations>
  <hyperlinks>
    <hyperlink ref="D2" r:id="rId1" xr:uid="{6CF9E63C-6F38-49AC-ABD4-5349D5CFF9E9}"/>
    <hyperlink ref="D3" r:id="rId2" xr:uid="{F41F1778-8627-4516-B0B3-05A17CF09502}"/>
    <hyperlink ref="D4" r:id="rId3" xr:uid="{BC6B1CBE-1FFC-4091-818D-0D13DFB481F5}"/>
    <hyperlink ref="D5" r:id="rId4" xr:uid="{52DD135D-9D3A-40B0-B7B1-D4DEEC3737D5}"/>
    <hyperlink ref="D6" r:id="rId5" xr:uid="{7ED1D82A-08D2-4161-B0E0-620467DBA231}"/>
    <hyperlink ref="D7" r:id="rId6" xr:uid="{11BB77B9-CBCA-475B-A192-4315027421A2}"/>
    <hyperlink ref="D8" r:id="rId7" xr:uid="{3094F31C-48EF-4B3C-8A37-DBE8E47A5153}"/>
    <hyperlink ref="D11" r:id="rId8" xr:uid="{63774D50-2D77-4FBD-B5E0-B09C7C134BE0}"/>
    <hyperlink ref="D12" r:id="rId9" xr:uid="{4E52FE20-5CC6-4084-A68E-25F5FDEFE8A1}"/>
    <hyperlink ref="D13" r:id="rId10" xr:uid="{1FE44F2F-9715-4E80-A069-4036016C6987}"/>
    <hyperlink ref="D14" r:id="rId11" xr:uid="{6503F5B6-761B-49DF-AF95-3B0ADB2EF241}"/>
    <hyperlink ref="D15" r:id="rId12" xr:uid="{49F2FF75-2EA7-4310-B210-C57C7A9100BB}"/>
    <hyperlink ref="D16" r:id="rId13" xr:uid="{582A9964-280A-46FE-8025-756301A7D4B2}"/>
    <hyperlink ref="D17" r:id="rId14" xr:uid="{97325F26-4CA7-4F83-BB78-D41EEDA01F95}"/>
    <hyperlink ref="D18" r:id="rId15" xr:uid="{5A1C1C95-F10A-4AC8-9276-709BE6D97621}"/>
    <hyperlink ref="D19" r:id="rId16" xr:uid="{11B05FB6-57F5-49CA-9C04-8318E58CE0D0}"/>
    <hyperlink ref="D20" r:id="rId17" xr:uid="{659E3F56-02AD-4539-B3D0-20E81C245F51}"/>
    <hyperlink ref="D21" r:id="rId18" xr:uid="{161BE591-8F07-40D3-94C1-FCDD12758FAF}"/>
    <hyperlink ref="D23" r:id="rId19" xr:uid="{10C53FFF-4222-4CC9-B453-BB7429AD5E80}"/>
    <hyperlink ref="D24" r:id="rId20" xr:uid="{BF5F95E3-765A-46B9-82BF-D7A6F22B8B72}"/>
    <hyperlink ref="D25" r:id="rId21" xr:uid="{BFE62AA2-BBCF-4F5E-998F-E876BB6375B3}"/>
    <hyperlink ref="D26" r:id="rId22" xr:uid="{92963DAE-29BC-4C81-BC9A-8F470BAE3B98}"/>
    <hyperlink ref="D27" r:id="rId23" xr:uid="{1AAE3ABA-AC16-42E4-B027-C774B0A755B3}"/>
    <hyperlink ref="D29" r:id="rId24" xr:uid="{F7FC19F9-F333-4557-B428-614A7C26BD09}"/>
    <hyperlink ref="D30" r:id="rId25" xr:uid="{D053A54C-CF54-4468-8C01-4BA5EED335EC}"/>
    <hyperlink ref="D31" r:id="rId26" xr:uid="{4580C71B-CC53-4264-B0F8-B760BF4C06C4}"/>
    <hyperlink ref="D32" r:id="rId27" xr:uid="{90785E4C-9340-4B7D-A5AE-436A8C662F19}"/>
    <hyperlink ref="D33" r:id="rId28" xr:uid="{986BD396-7986-4122-B7C2-1AC54A062E69}"/>
    <hyperlink ref="D34" r:id="rId29" xr:uid="{018ED94C-88DB-459E-9CC3-BE45B96B1517}"/>
    <hyperlink ref="D35" r:id="rId30" xr:uid="{4BAF5BAA-F9F4-4503-BFAF-5263C221F7B2}"/>
    <hyperlink ref="D36" r:id="rId31" xr:uid="{2B735FDE-F37A-4735-81A8-5B19CA9D39DB}"/>
    <hyperlink ref="D37" r:id="rId32" xr:uid="{42C02CD5-C04A-44D3-AB1E-9E842B72C014}"/>
    <hyperlink ref="D38" r:id="rId33" xr:uid="{7480B255-6EC1-425D-AA56-F8493BF5E938}"/>
    <hyperlink ref="D39" r:id="rId34" xr:uid="{2BA15381-F9A6-4EA3-92C5-0705C6C01194}"/>
    <hyperlink ref="D40" r:id="rId35" xr:uid="{DA05FC36-09AD-4DFD-B30A-0416D5CB324A}"/>
    <hyperlink ref="D41" r:id="rId36" xr:uid="{4C4A2F5C-DF09-4879-A2B5-08A775C1603A}"/>
    <hyperlink ref="D42" r:id="rId37" xr:uid="{84981925-3F96-4CA3-ADEC-76069278AF72}"/>
    <hyperlink ref="D43" r:id="rId38" xr:uid="{98F6C53B-5062-4178-A873-0F66974ED8BF}"/>
    <hyperlink ref="D44" r:id="rId39" xr:uid="{EA399FB5-485A-43B9-959D-0F242A0F5672}"/>
    <hyperlink ref="D45" r:id="rId40" xr:uid="{413D1CD4-0F61-4DB0-A766-2289B563EB04}"/>
    <hyperlink ref="D46" r:id="rId41" xr:uid="{2EECC06D-6753-415B-99D7-20477EDDD374}"/>
    <hyperlink ref="D47" r:id="rId42" xr:uid="{020E261B-EDBB-4FBE-9720-4D47DB15FEE8}"/>
    <hyperlink ref="D48" r:id="rId43" xr:uid="{C461D1CE-D986-4CBB-9703-3A2E66C865D5}"/>
    <hyperlink ref="D50" r:id="rId44" xr:uid="{B1FDC0D8-910E-402B-835C-3A686E259B00}"/>
    <hyperlink ref="D51" r:id="rId45" xr:uid="{ACEF7469-5746-4EA1-928C-04D67AAA051A}"/>
    <hyperlink ref="D52" r:id="rId46" xr:uid="{540A8110-E098-4019-B765-18CA5F00C7ED}"/>
    <hyperlink ref="D53" r:id="rId47" xr:uid="{D1E5567E-FBA6-4ACF-BAB5-9CD688C806E8}"/>
    <hyperlink ref="D54" r:id="rId48" xr:uid="{CB61035A-CF27-4C74-B35D-AB56C6A33EEF}"/>
    <hyperlink ref="D55" r:id="rId49" xr:uid="{21BA52A8-FED3-4E49-8DC0-0BC6552856CB}"/>
    <hyperlink ref="D56" r:id="rId50" xr:uid="{912B0828-BA70-4981-8938-D7725AEDCADD}"/>
    <hyperlink ref="D57" r:id="rId51" xr:uid="{740AADF5-FA0C-4256-ABFA-2519C57B4C61}"/>
    <hyperlink ref="D9" r:id="rId52" xr:uid="{5A257F9E-B7B3-4A60-BFE5-235AB5170B7F}"/>
    <hyperlink ref="D10" r:id="rId53" xr:uid="{8621ADFE-AA84-418B-9A29-ECCE248B3FB9}"/>
    <hyperlink ref="D22" r:id="rId54" xr:uid="{E601F666-4EC6-4CB0-AB99-EBC813A66114}"/>
    <hyperlink ref="D28" r:id="rId55" xr:uid="{ED2EA689-7A73-43AF-91AB-37739CE06B1D}"/>
    <hyperlink ref="D49" r:id="rId56" xr:uid="{80EA3263-03CC-4881-B88D-8EE9A45ACE45}"/>
    <hyperlink ref="E5" r:id="rId57" tooltip="Read more about Arizona Office of Grants and Federal Resources" display="https://grants.az.gov/programs/energy" xr:uid="{A6C0E0EA-F6F5-42BB-955F-58C10A9C5325}"/>
    <hyperlink ref="E36" r:id="rId58" tooltip="Read more about New York State Energy Research and Development Authority" display="https://www.nyserda.ny.gov/" xr:uid="{2751C962-C017-4CFF-9461-5D18A0A966B7}"/>
    <hyperlink ref="C5" r:id="rId59" xr:uid="{6EEC4E41-B47E-4E25-BF58-AD43A634FEBF}"/>
    <hyperlink ref="C11" r:id="rId60" xr:uid="{9C69608A-3C56-4FA6-888B-FF5638D98776}"/>
    <hyperlink ref="C13" r:id="rId61" xr:uid="{9DCEEF36-BDB5-4DD7-A8B7-688F608E54CE}"/>
    <hyperlink ref="C23" r:id="rId62" xr:uid="{197DCDC5-1FE0-4F3C-A54D-4137322F5AF7}"/>
    <hyperlink ref="C26" r:id="rId63" xr:uid="{38CB021A-CD50-446E-96C8-1DA227DEFD90}"/>
    <hyperlink ref="C35" r:id="rId64" xr:uid="{1EB2DA8A-B823-4C30-8D37-722E93F16615}"/>
    <hyperlink ref="C36" r:id="rId65" xr:uid="{1147DB9C-B3B6-4CFD-9024-F9B22D9B0164}"/>
    <hyperlink ref="C45" r:id="rId66" xr:uid="{37B20378-53F4-4ADC-8A10-35F428E05C07}"/>
    <hyperlink ref="C56" r:id="rId67" xr:uid="{6F0BD9C3-DAE5-42FB-97F9-54A7EB147772}"/>
    <hyperlink ref="C7" r:id="rId68" xr:uid="{D844D7F2-A850-4450-8455-AC9379F9AC07}"/>
    <hyperlink ref="C8" r:id="rId69" xr:uid="{4A364D55-5049-4D12-8A4A-8170540ED720}"/>
    <hyperlink ref="C37" r:id="rId70" xr:uid="{FB93A3F7-F94D-42D2-8361-BB275A820043}"/>
  </hyperlinks>
  <pageMargins left="0.7" right="0.7" top="0.75" bottom="0.75" header="0.3" footer="0.3"/>
  <pageSetup orientation="portrait" horizontalDpi="1200" verticalDpi="1200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3978-F7D1-450A-AB79-D88E920F8580}">
  <dimension ref="A1:B57"/>
  <sheetViews>
    <sheetView workbookViewId="0">
      <selection sqref="A1:B1048576"/>
    </sheetView>
  </sheetViews>
  <sheetFormatPr defaultRowHeight="14.5" x14ac:dyDescent="0.35"/>
  <sheetData>
    <row r="1" spans="1:2" ht="46" x14ac:dyDescent="0.35">
      <c r="A1" s="4" t="s">
        <v>198</v>
      </c>
      <c r="B1" s="4" t="s">
        <v>199</v>
      </c>
    </row>
    <row r="2" spans="1:2" ht="23" x14ac:dyDescent="0.35">
      <c r="A2" s="5" t="s">
        <v>18</v>
      </c>
      <c r="B2" s="5" t="s">
        <v>200</v>
      </c>
    </row>
    <row r="3" spans="1:2" ht="23" x14ac:dyDescent="0.35">
      <c r="A3" s="6" t="s">
        <v>13</v>
      </c>
      <c r="B3" s="6" t="s">
        <v>201</v>
      </c>
    </row>
    <row r="4" spans="1:2" ht="23" x14ac:dyDescent="0.35">
      <c r="A4" s="5" t="s">
        <v>31</v>
      </c>
      <c r="B4" s="5" t="s">
        <v>202</v>
      </c>
    </row>
    <row r="5" spans="1:2" ht="23" x14ac:dyDescent="0.35">
      <c r="A5" s="6" t="s">
        <v>21</v>
      </c>
      <c r="B5" s="6" t="s">
        <v>203</v>
      </c>
    </row>
    <row r="6" spans="1:2" ht="23" x14ac:dyDescent="0.35">
      <c r="A6" s="5" t="s">
        <v>24</v>
      </c>
      <c r="B6" s="5" t="s">
        <v>204</v>
      </c>
    </row>
    <row r="7" spans="1:2" ht="23" x14ac:dyDescent="0.35">
      <c r="A7" s="6" t="s">
        <v>34</v>
      </c>
      <c r="B7" s="6" t="s">
        <v>205</v>
      </c>
    </row>
    <row r="8" spans="1:2" ht="23" x14ac:dyDescent="0.35">
      <c r="A8" s="5" t="s">
        <v>38</v>
      </c>
      <c r="B8" s="5" t="s">
        <v>206</v>
      </c>
    </row>
    <row r="9" spans="1:2" ht="23" x14ac:dyDescent="0.35">
      <c r="A9" s="6" t="s">
        <v>42</v>
      </c>
      <c r="B9" s="6" t="s">
        <v>207</v>
      </c>
    </row>
    <row r="10" spans="1:2" ht="23" x14ac:dyDescent="0.35">
      <c r="A10" s="5" t="s">
        <v>48</v>
      </c>
      <c r="B10" s="5" t="s">
        <v>208</v>
      </c>
    </row>
    <row r="11" spans="1:2" ht="23" x14ac:dyDescent="0.35">
      <c r="A11" s="6" t="s">
        <v>45</v>
      </c>
      <c r="B11" s="6" t="s">
        <v>209</v>
      </c>
    </row>
    <row r="12" spans="1:2" ht="23" x14ac:dyDescent="0.35">
      <c r="A12" s="5" t="s">
        <v>52</v>
      </c>
      <c r="B12" s="5" t="s">
        <v>210</v>
      </c>
    </row>
    <row r="13" spans="1:2" ht="23" x14ac:dyDescent="0.35">
      <c r="A13" s="6" t="s">
        <v>55</v>
      </c>
      <c r="B13" s="6" t="s">
        <v>211</v>
      </c>
    </row>
    <row r="14" spans="1:2" ht="23" x14ac:dyDescent="0.35">
      <c r="A14" s="5" t="s">
        <v>59</v>
      </c>
      <c r="B14" s="5" t="s">
        <v>212</v>
      </c>
    </row>
    <row r="15" spans="1:2" ht="23" x14ac:dyDescent="0.35">
      <c r="A15" s="6" t="s">
        <v>62</v>
      </c>
      <c r="B15" s="6" t="s">
        <v>213</v>
      </c>
    </row>
    <row r="16" spans="1:2" ht="23" x14ac:dyDescent="0.35">
      <c r="A16" s="5" t="s">
        <v>74</v>
      </c>
      <c r="B16" s="5" t="s">
        <v>214</v>
      </c>
    </row>
    <row r="17" spans="1:2" ht="23" x14ac:dyDescent="0.35">
      <c r="A17" s="6" t="s">
        <v>65</v>
      </c>
      <c r="B17" s="6" t="s">
        <v>215</v>
      </c>
    </row>
    <row r="18" spans="1:2" ht="23" x14ac:dyDescent="0.35">
      <c r="A18" s="5" t="s">
        <v>68</v>
      </c>
      <c r="B18" s="5" t="s">
        <v>216</v>
      </c>
    </row>
    <row r="19" spans="1:2" ht="23" x14ac:dyDescent="0.35">
      <c r="A19" s="6" t="s">
        <v>71</v>
      </c>
      <c r="B19" s="6" t="s">
        <v>217</v>
      </c>
    </row>
    <row r="20" spans="1:2" ht="23" x14ac:dyDescent="0.35">
      <c r="A20" s="5" t="s">
        <v>77</v>
      </c>
      <c r="B20" s="5" t="s">
        <v>218</v>
      </c>
    </row>
    <row r="21" spans="1:2" ht="23" x14ac:dyDescent="0.35">
      <c r="A21" s="6" t="s">
        <v>80</v>
      </c>
      <c r="B21" s="6" t="s">
        <v>219</v>
      </c>
    </row>
    <row r="22" spans="1:2" ht="23" x14ac:dyDescent="0.35">
      <c r="A22" s="5" t="s">
        <v>83</v>
      </c>
      <c r="B22" s="5" t="s">
        <v>220</v>
      </c>
    </row>
    <row r="23" spans="1:2" ht="23" x14ac:dyDescent="0.35">
      <c r="A23" s="6" t="s">
        <v>93</v>
      </c>
      <c r="B23" s="6" t="s">
        <v>221</v>
      </c>
    </row>
    <row r="24" spans="1:2" ht="23" x14ac:dyDescent="0.35">
      <c r="A24" s="5" t="s">
        <v>90</v>
      </c>
      <c r="B24" s="5" t="s">
        <v>222</v>
      </c>
    </row>
    <row r="25" spans="1:2" ht="23" x14ac:dyDescent="0.35">
      <c r="A25" s="6" t="s">
        <v>86</v>
      </c>
      <c r="B25" s="6" t="s">
        <v>223</v>
      </c>
    </row>
    <row r="26" spans="1:2" ht="23" x14ac:dyDescent="0.35">
      <c r="A26" s="5" t="s">
        <v>96</v>
      </c>
      <c r="B26" s="5" t="s">
        <v>224</v>
      </c>
    </row>
    <row r="27" spans="1:2" ht="23" x14ac:dyDescent="0.35">
      <c r="A27" s="6" t="s">
        <v>99</v>
      </c>
      <c r="B27" s="6" t="s">
        <v>225</v>
      </c>
    </row>
    <row r="28" spans="1:2" ht="23" x14ac:dyDescent="0.35">
      <c r="A28" s="5" t="s">
        <v>105</v>
      </c>
      <c r="B28" s="5" t="s">
        <v>226</v>
      </c>
    </row>
    <row r="29" spans="1:2" ht="23" x14ac:dyDescent="0.35">
      <c r="A29" s="6" t="s">
        <v>138</v>
      </c>
      <c r="B29" s="6" t="s">
        <v>227</v>
      </c>
    </row>
    <row r="30" spans="1:2" ht="23" x14ac:dyDescent="0.35">
      <c r="A30" s="5" t="s">
        <v>102</v>
      </c>
      <c r="B30" s="5" t="s">
        <v>228</v>
      </c>
    </row>
    <row r="31" spans="1:2" ht="23" x14ac:dyDescent="0.35">
      <c r="A31" s="6" t="s">
        <v>108</v>
      </c>
      <c r="B31" s="6" t="s">
        <v>229</v>
      </c>
    </row>
    <row r="32" spans="1:2" ht="23" x14ac:dyDescent="0.35">
      <c r="A32" s="5" t="s">
        <v>131</v>
      </c>
      <c r="B32" s="5" t="s">
        <v>230</v>
      </c>
    </row>
    <row r="33" spans="1:2" ht="23" x14ac:dyDescent="0.35">
      <c r="A33" s="6" t="s">
        <v>135</v>
      </c>
      <c r="B33" s="6" t="s">
        <v>231</v>
      </c>
    </row>
    <row r="34" spans="1:2" ht="23" x14ac:dyDescent="0.35">
      <c r="A34" s="5" t="s">
        <v>111</v>
      </c>
      <c r="B34" s="5" t="s">
        <v>232</v>
      </c>
    </row>
    <row r="35" spans="1:2" ht="34.5" x14ac:dyDescent="0.35">
      <c r="A35" s="6" t="s">
        <v>117</v>
      </c>
      <c r="B35" s="6" t="s">
        <v>233</v>
      </c>
    </row>
    <row r="36" spans="1:2" ht="23" x14ac:dyDescent="0.35">
      <c r="A36" s="5" t="s">
        <v>120</v>
      </c>
      <c r="B36" s="5" t="s">
        <v>234</v>
      </c>
    </row>
    <row r="37" spans="1:2" ht="23" x14ac:dyDescent="0.35">
      <c r="A37" s="6" t="s">
        <v>123</v>
      </c>
      <c r="B37" s="6" t="s">
        <v>235</v>
      </c>
    </row>
    <row r="38" spans="1:2" ht="23" x14ac:dyDescent="0.35">
      <c r="A38" s="5" t="s">
        <v>114</v>
      </c>
      <c r="B38" s="5" t="s">
        <v>236</v>
      </c>
    </row>
    <row r="39" spans="1:2" ht="23" x14ac:dyDescent="0.35">
      <c r="A39" s="6" t="s">
        <v>127</v>
      </c>
      <c r="B39" s="6" t="s">
        <v>237</v>
      </c>
    </row>
    <row r="40" spans="1:2" ht="23" x14ac:dyDescent="0.35">
      <c r="A40" s="5" t="s">
        <v>141</v>
      </c>
      <c r="B40" s="5" t="s">
        <v>238</v>
      </c>
    </row>
    <row r="41" spans="1:2" ht="23" x14ac:dyDescent="0.35">
      <c r="A41" s="6" t="s">
        <v>144</v>
      </c>
      <c r="B41" s="6" t="s">
        <v>239</v>
      </c>
    </row>
    <row r="42" spans="1:2" ht="23" x14ac:dyDescent="0.35">
      <c r="A42" s="5" t="s">
        <v>147</v>
      </c>
      <c r="B42" s="5" t="s">
        <v>240</v>
      </c>
    </row>
    <row r="43" spans="1:2" ht="23" x14ac:dyDescent="0.35">
      <c r="A43" s="6" t="s">
        <v>150</v>
      </c>
      <c r="B43" s="6" t="s">
        <v>241</v>
      </c>
    </row>
    <row r="44" spans="1:2" ht="23" x14ac:dyDescent="0.35">
      <c r="A44" s="5" t="s">
        <v>153</v>
      </c>
      <c r="B44" s="5" t="s">
        <v>242</v>
      </c>
    </row>
    <row r="45" spans="1:2" ht="23" x14ac:dyDescent="0.35">
      <c r="A45" s="6" t="s">
        <v>156</v>
      </c>
      <c r="B45" s="6" t="s">
        <v>243</v>
      </c>
    </row>
    <row r="46" spans="1:2" ht="23" x14ac:dyDescent="0.35">
      <c r="A46" s="5" t="s">
        <v>160</v>
      </c>
      <c r="B46" s="5" t="s">
        <v>244</v>
      </c>
    </row>
    <row r="47" spans="1:2" ht="23" x14ac:dyDescent="0.35">
      <c r="A47" s="6" t="s">
        <v>163</v>
      </c>
      <c r="B47" s="6" t="s">
        <v>245</v>
      </c>
    </row>
    <row r="48" spans="1:2" ht="23" x14ac:dyDescent="0.35">
      <c r="A48" s="5" t="s">
        <v>167</v>
      </c>
      <c r="B48" s="5" t="s">
        <v>246</v>
      </c>
    </row>
    <row r="49" spans="1:2" ht="23" x14ac:dyDescent="0.35">
      <c r="A49" s="6" t="s">
        <v>170</v>
      </c>
      <c r="B49" s="6" t="s">
        <v>247</v>
      </c>
    </row>
    <row r="50" spans="1:2" ht="23" x14ac:dyDescent="0.35">
      <c r="A50" s="5" t="s">
        <v>176</v>
      </c>
      <c r="B50" s="5" t="s">
        <v>248</v>
      </c>
    </row>
    <row r="51" spans="1:2" ht="23" x14ac:dyDescent="0.35">
      <c r="A51" s="6" t="s">
        <v>182</v>
      </c>
      <c r="B51" s="6" t="s">
        <v>249</v>
      </c>
    </row>
    <row r="52" spans="1:2" ht="34.5" x14ac:dyDescent="0.35">
      <c r="A52" s="5" t="s">
        <v>173</v>
      </c>
      <c r="B52" s="5" t="s">
        <v>250</v>
      </c>
    </row>
    <row r="53" spans="1:2" ht="23" x14ac:dyDescent="0.35">
      <c r="A53" s="6" t="s">
        <v>179</v>
      </c>
      <c r="B53" s="6" t="s">
        <v>251</v>
      </c>
    </row>
    <row r="54" spans="1:2" ht="23" x14ac:dyDescent="0.35">
      <c r="A54" s="5" t="s">
        <v>185</v>
      </c>
      <c r="B54" s="5" t="s">
        <v>252</v>
      </c>
    </row>
    <row r="55" spans="1:2" ht="23" x14ac:dyDescent="0.35">
      <c r="A55" s="6" t="s">
        <v>191</v>
      </c>
      <c r="B55" s="6" t="s">
        <v>253</v>
      </c>
    </row>
    <row r="56" spans="1:2" ht="23" x14ac:dyDescent="0.35">
      <c r="A56" s="5" t="s">
        <v>188</v>
      </c>
      <c r="B56" s="5" t="s">
        <v>254</v>
      </c>
    </row>
    <row r="57" spans="1:2" ht="23" x14ac:dyDescent="0.35">
      <c r="A57" s="6" t="s">
        <v>194</v>
      </c>
      <c r="B57" s="6" t="s">
        <v>255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85b3af6-2426-4547-8703-e4e854c9fa29">
      <UserInfo>
        <DisplayName>Siedschlag, Greg</DisplayName>
        <AccountId>77</AccountId>
        <AccountType/>
      </UserInfo>
      <UserInfo>
        <DisplayName>Martinez, Anthony</DisplayName>
        <AccountId>24</AccountId>
        <AccountType/>
      </UserInfo>
      <UserInfo>
        <DisplayName>Granger, Frank (CONTR)</DisplayName>
        <AccountId>15</AccountId>
        <AccountType/>
      </UserInfo>
      <UserInfo>
        <DisplayName>Grau, Ryon</DisplayName>
        <AccountId>12</AccountId>
        <AccountType/>
      </UserInfo>
      <UserInfo>
        <DisplayName>Peel, Lauren (CONTR)</DisplayName>
        <AccountId>32</AccountId>
        <AccountType/>
      </UserInfo>
      <UserInfo>
        <DisplayName>Coene, Nicole (CONTR)</DisplayName>
        <AccountId>82</AccountId>
        <AccountType/>
      </UserInfo>
      <UserInfo>
        <DisplayName>Hubbard, Mary</DisplayName>
        <AccountId>81</AccountId>
        <AccountType/>
      </UserInfo>
      <UserInfo>
        <DisplayName>Gonzalez garcia, Claribel (CONTR)</DisplayName>
        <AccountId>88</AccountId>
        <AccountType/>
      </UserInfo>
      <UserInfo>
        <DisplayName>Strayhand, Tricia (CONTR)</DisplayName>
        <AccountId>89</AccountId>
        <AccountType/>
      </UserInfo>
    </SharedWithUsers>
    <lcf76f155ced4ddcb4097134ff3c332f xmlns="8ee340fd-cd13-4f3d-b3d6-902615e43fae">
      <Terms xmlns="http://schemas.microsoft.com/office/infopath/2007/PartnerControls"/>
    </lcf76f155ced4ddcb4097134ff3c332f>
    <TaxCatchAll xmlns="285b3af6-2426-4547-8703-e4e854c9fa2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19E9B13BB5D4BB91FFC77C14CDD99" ma:contentTypeVersion="19" ma:contentTypeDescription="Create a new document." ma:contentTypeScope="" ma:versionID="bc293d98d6fea4dc97cd0154016aa0ff">
  <xsd:schema xmlns:xsd="http://www.w3.org/2001/XMLSchema" xmlns:xs="http://www.w3.org/2001/XMLSchema" xmlns:p="http://schemas.microsoft.com/office/2006/metadata/properties" xmlns:ns1="http://schemas.microsoft.com/sharepoint/v3" xmlns:ns2="8ee340fd-cd13-4f3d-b3d6-902615e43fae" xmlns:ns3="285b3af6-2426-4547-8703-e4e854c9fa29" targetNamespace="http://schemas.microsoft.com/office/2006/metadata/properties" ma:root="true" ma:fieldsID="0f14fa9b2f63edbd075b74759f854a98" ns1:_="" ns2:_="" ns3:_="">
    <xsd:import namespace="http://schemas.microsoft.com/sharepoint/v3"/>
    <xsd:import namespace="8ee340fd-cd13-4f3d-b3d6-902615e43fae"/>
    <xsd:import namespace="285b3af6-2426-4547-8703-e4e854c9fa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340fd-cd13-4f3d-b3d6-902615e43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21e8425-7dba-499b-b48b-8169bcfa5b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b3af6-2426-4547-8703-e4e854c9fa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df0521f-6870-48d8-a363-9e0d4ae6423a}" ma:internalName="TaxCatchAll" ma:showField="CatchAllData" ma:web="285b3af6-2426-4547-8703-e4e854c9fa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03B9DB-3FEC-4CF9-A40C-9864B18F5567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5d109f06-97e0-4f6f-b626-bbf47fcfae7d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bc4d3709-fb5e-4ea2-a83d-54a854e6b37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CAF235-9CA8-4148-BFE1-759E778EC0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92321A-0E8F-466A-8D6B-D71EBDEF3475}"/>
</file>

<file path=docMetadata/LabelInfo.xml><?xml version="1.0" encoding="utf-8"?>
<clbl:labelList xmlns:clbl="http://schemas.microsoft.com/office/2020/mipLabelMetadata">
  <clbl:label id="{6c9b68e5-0371-4f27-93af-8d15f794dc29}" enabled="1" method="Privileged" siteId="{a01f407a-85cb-4a16-98bb-f28e6384bd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Tracker data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Peel, Lauren</dc:creator>
  <cp:keywords/>
  <dc:description/>
  <cp:lastModifiedBy>Annabelle Rosser</cp:lastModifiedBy>
  <cp:revision/>
  <dcterms:created xsi:type="dcterms:W3CDTF">2024-01-09T19:19:59Z</dcterms:created>
  <dcterms:modified xsi:type="dcterms:W3CDTF">2025-01-22T21:03:26Z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0x0101001B419E9B13BB5D4BB91FFC77C14CDD99</vt:lpwstr>
  </property>
  <property fmtid="{D5CDD505-2E9C-101B-9397-08002B2CF9AE}" pid="3" name="MediaServiceImageTags">
    <vt:lpwstr/>
  </property>
</Properties>
</file>